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<sst xmlns="http://schemas.openxmlformats.org/spreadsheetml/2006/main" count="380" uniqueCount="188">
  <si>
    <t>2018年茂名滨海新区公开招聘教师总成绩及入围体检人员名单</t>
  </si>
  <si>
    <t>序号</t>
  </si>
  <si>
    <t>准考证号码</t>
  </si>
  <si>
    <t>招聘单位</t>
  </si>
  <si>
    <t>职位名称</t>
  </si>
  <si>
    <t>报考职位代码</t>
  </si>
  <si>
    <t>招聘人数</t>
  </si>
  <si>
    <t>笔试成绩</t>
  </si>
  <si>
    <t>面试成绩</t>
  </si>
  <si>
    <t>总成绩</t>
  </si>
  <si>
    <t>名次</t>
  </si>
  <si>
    <t>备注</t>
  </si>
  <si>
    <t>201850100915</t>
  </si>
  <si>
    <t>茂名市电白区第四中学</t>
  </si>
  <si>
    <t>高中英语教师</t>
  </si>
  <si>
    <t>2018F01</t>
  </si>
  <si>
    <t>84.88</t>
  </si>
  <si>
    <t>*</t>
  </si>
  <si>
    <t>201850100913</t>
  </si>
  <si>
    <t>82.80</t>
  </si>
  <si>
    <t>201850100912</t>
  </si>
  <si>
    <t>81.40</t>
  </si>
  <si>
    <t>缺考</t>
  </si>
  <si>
    <t>201850100924</t>
  </si>
  <si>
    <t>高中数学教师</t>
  </si>
  <si>
    <t>2018F02</t>
  </si>
  <si>
    <t>84.52</t>
  </si>
  <si>
    <t>201850101003</t>
  </si>
  <si>
    <t>201850101011</t>
  </si>
  <si>
    <t>76.28</t>
  </si>
  <si>
    <t>201850101026</t>
  </si>
  <si>
    <t>茂名市电白区博贺学校</t>
  </si>
  <si>
    <t>初中化学教师</t>
  </si>
  <si>
    <t>2018F03</t>
  </si>
  <si>
    <t>80.00</t>
  </si>
  <si>
    <t>201850101016</t>
  </si>
  <si>
    <t>75.60</t>
  </si>
  <si>
    <t>201850101024</t>
  </si>
  <si>
    <t>74.84</t>
  </si>
  <si>
    <t>201850101029</t>
  </si>
  <si>
    <t>茂名市电白区电城镇莲头小学</t>
  </si>
  <si>
    <t>小学数学教师</t>
  </si>
  <si>
    <t>2018F04</t>
  </si>
  <si>
    <t>76.56</t>
  </si>
  <si>
    <t>201850101030</t>
  </si>
  <si>
    <t>65.88</t>
  </si>
  <si>
    <t>201850101109</t>
  </si>
  <si>
    <t>2018F07</t>
  </si>
  <si>
    <t>78.36</t>
  </si>
  <si>
    <t>201850101114</t>
  </si>
  <si>
    <t>75.24</t>
  </si>
  <si>
    <t>201801011110</t>
  </si>
  <si>
    <t>75.20</t>
  </si>
  <si>
    <t>201850101119</t>
  </si>
  <si>
    <t>茂名市电白区电城镇麻茂小学</t>
  </si>
  <si>
    <t>小学英语教师</t>
  </si>
  <si>
    <t>2018F08</t>
  </si>
  <si>
    <t>79.04</t>
  </si>
  <si>
    <t>201850101116</t>
  </si>
  <si>
    <t>201850101117</t>
  </si>
  <si>
    <t>75.52</t>
  </si>
  <si>
    <t>201850101121</t>
  </si>
  <si>
    <t>茂名市电白区电城镇架炮小学</t>
  </si>
  <si>
    <t>2018F09</t>
  </si>
  <si>
    <t>201850101124</t>
  </si>
  <si>
    <t>79.72</t>
  </si>
  <si>
    <t>201850101122</t>
  </si>
  <si>
    <t>77.64</t>
  </si>
  <si>
    <t>201850101129</t>
  </si>
  <si>
    <t>茂名市电白区电城镇海坡小学</t>
  </si>
  <si>
    <t>2018F10</t>
  </si>
  <si>
    <t>201850101130</t>
  </si>
  <si>
    <t>201850101127</t>
  </si>
  <si>
    <t>72.12</t>
  </si>
  <si>
    <t>201850101208</t>
  </si>
  <si>
    <t>茂名市电白区电城镇庄垌小学</t>
  </si>
  <si>
    <t>2018F11</t>
  </si>
  <si>
    <t>86.92</t>
  </si>
  <si>
    <t>201850101204</t>
  </si>
  <si>
    <t>83.12</t>
  </si>
  <si>
    <t>201850101207</t>
  </si>
  <si>
    <t>82.44</t>
  </si>
  <si>
    <t>201850101214</t>
  </si>
  <si>
    <t>茂名市电白区电城镇排坡小学</t>
  </si>
  <si>
    <t>2018F12</t>
  </si>
  <si>
    <t>81.44</t>
  </si>
  <si>
    <t>201850101213</t>
  </si>
  <si>
    <t>78.00</t>
  </si>
  <si>
    <t>201850101211</t>
  </si>
  <si>
    <t>68.32</t>
  </si>
  <si>
    <t>201850101218</t>
  </si>
  <si>
    <t>茂名市电白区博贺镇龙山中心小学</t>
  </si>
  <si>
    <t>小学音乐教师</t>
  </si>
  <si>
    <t>2018F13</t>
  </si>
  <si>
    <t>72.80</t>
  </si>
  <si>
    <t>201850101217</t>
  </si>
  <si>
    <t>68.68</t>
  </si>
  <si>
    <t>201850101219</t>
  </si>
  <si>
    <t>63.80</t>
  </si>
  <si>
    <t>201850101222</t>
  </si>
  <si>
    <t>茂名市电白区电城镇海茂小学</t>
  </si>
  <si>
    <t>小学体育教师</t>
  </si>
  <si>
    <t>2018F17</t>
  </si>
  <si>
    <t>75.92</t>
  </si>
  <si>
    <t>201850101224</t>
  </si>
  <si>
    <t>201850101301</t>
  </si>
  <si>
    <t>茂名市电白区电城镇河望小学</t>
  </si>
  <si>
    <t>2018F18</t>
  </si>
  <si>
    <t>71.12</t>
  </si>
  <si>
    <t>201850101230</t>
  </si>
  <si>
    <t>65.92</t>
  </si>
  <si>
    <t>201850101303</t>
  </si>
  <si>
    <t>2018F19</t>
  </si>
  <si>
    <t>77.24</t>
  </si>
  <si>
    <t>201850101308</t>
  </si>
  <si>
    <t>201850101305</t>
  </si>
  <si>
    <t>67.28</t>
  </si>
  <si>
    <t>201850101311</t>
  </si>
  <si>
    <t>茂名市电白区电城镇洗太夫人纪念学校</t>
  </si>
  <si>
    <t>2018F20</t>
  </si>
  <si>
    <t>73.20</t>
  </si>
  <si>
    <t>201850101312</t>
  </si>
  <si>
    <t>70.04</t>
  </si>
  <si>
    <t>201850101318</t>
  </si>
  <si>
    <t>201850101321</t>
  </si>
  <si>
    <t>茂名市电白区电城镇白蕉小学</t>
  </si>
  <si>
    <t>2018F21</t>
  </si>
  <si>
    <t>76.24</t>
  </si>
  <si>
    <t>201850101319</t>
  </si>
  <si>
    <t>201850101320</t>
  </si>
  <si>
    <t>66.96</t>
  </si>
  <si>
    <t>201850101326</t>
  </si>
  <si>
    <t>小学美术教师</t>
  </si>
  <si>
    <t>2018F22</t>
  </si>
  <si>
    <t>201850101328</t>
  </si>
  <si>
    <t>茂名市电白区电城镇中心小学</t>
  </si>
  <si>
    <t>2018F23</t>
  </si>
  <si>
    <t>67.92</t>
  </si>
  <si>
    <t>201850101405</t>
  </si>
  <si>
    <t>茂名市电白区电城镇下海小学</t>
  </si>
  <si>
    <t>小学计算机教师</t>
  </si>
  <si>
    <t>2018F24</t>
  </si>
  <si>
    <t>78.68</t>
  </si>
  <si>
    <t>201850101404</t>
  </si>
  <si>
    <t>201850101414</t>
  </si>
  <si>
    <t>2018F25</t>
  </si>
  <si>
    <t>77.28</t>
  </si>
  <si>
    <t>201850101408</t>
  </si>
  <si>
    <t>69.36</t>
  </si>
  <si>
    <t>201850101409</t>
  </si>
  <si>
    <t>64.16</t>
  </si>
  <si>
    <t>201850101423</t>
  </si>
  <si>
    <t>茂名市电白区电城镇北山小学</t>
  </si>
  <si>
    <t>小学语文教师</t>
  </si>
  <si>
    <t>2018F27</t>
  </si>
  <si>
    <t>76.92</t>
  </si>
  <si>
    <t>201850101424</t>
  </si>
  <si>
    <t>69.68</t>
  </si>
  <si>
    <t>201850101422</t>
  </si>
  <si>
    <t>64.48</t>
  </si>
  <si>
    <t>201850101504</t>
  </si>
  <si>
    <t>茂名市电白区电城镇南门头小学</t>
  </si>
  <si>
    <t>2018F28</t>
  </si>
  <si>
    <t>201850101508</t>
  </si>
  <si>
    <t>72.84</t>
  </si>
  <si>
    <t>201850101509</t>
  </si>
  <si>
    <t>茂名市电白区电城镇大桥河小学</t>
  </si>
  <si>
    <t>2018F29</t>
  </si>
  <si>
    <t>79.36</t>
  </si>
  <si>
    <t>201850101517</t>
  </si>
  <si>
    <t>茂名市电白区博贺镇中心学校</t>
  </si>
  <si>
    <t>2018F30</t>
  </si>
  <si>
    <t>84.48</t>
  </si>
  <si>
    <t>201850101518</t>
  </si>
  <si>
    <t>80.40</t>
  </si>
  <si>
    <t>201850101601</t>
  </si>
  <si>
    <t>80.04</t>
  </si>
  <si>
    <t>201850101615</t>
  </si>
  <si>
    <t>广东茂名滨海新区社会事务管理局下属幼儿园</t>
  </si>
  <si>
    <t>幼儿园教师</t>
  </si>
  <si>
    <t>2018F31</t>
  </si>
  <si>
    <t>82.12</t>
  </si>
  <si>
    <t>201850101626</t>
  </si>
  <si>
    <t>201850101729</t>
  </si>
  <si>
    <t>201850101725</t>
  </si>
  <si>
    <t>201850101706</t>
  </si>
  <si>
    <t>201850101730</t>
  </si>
  <si>
    <t>74.88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</si>
</sst>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76" fontId="3" fillId="0" borderId="10" xfId="40" applyNumberFormat="1" applyFont="1" applyBorder="1" applyAlignment="1" quotePrefix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40" applyFont="1" applyBorder="1" applyAlignment="1" quotePrefix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25.5" customHeight="1"/>
  <cols>
    <col min="1" max="1" width="7.50390625" style="0" customWidth="1"/>
    <col min="2" max="2" width="16.00390625" style="0" customWidth="1"/>
    <col min="3" max="3" width="38.75390625" style="0" customWidth="1"/>
    <col min="4" max="4" width="18.625" style="0" customWidth="1"/>
    <col min="5" max="7" width="15.125" style="0" customWidth="1"/>
    <col min="8" max="8" width="15.25390625" style="0" customWidth="1"/>
    <col min="9" max="9" width="11.25390625" style="1" customWidth="1"/>
    <col min="10" max="11" width="9.00390625" style="1" customWidth="1"/>
  </cols>
  <sheetData>
    <row r="1" spans="1:11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 customHeight="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14">
        <v>1</v>
      </c>
      <c r="G3" s="9" t="s">
        <v>16</v>
      </c>
      <c r="H3" s="6">
        <v>84.9</v>
      </c>
      <c r="I3" s="7">
        <f>ROUND(G3*0.6+H3*0.4,3)</f>
        <v>84.888</v>
      </c>
      <c r="J3" s="7">
        <v>1</v>
      </c>
      <c r="K3" s="8" t="s">
        <v>17</v>
      </c>
    </row>
    <row r="4" spans="1:11" ht="25.5" customHeight="1">
      <c r="A4" s="5">
        <v>2</v>
      </c>
      <c r="B4" s="5" t="s">
        <v>18</v>
      </c>
      <c r="C4" s="5" t="s">
        <v>13</v>
      </c>
      <c r="D4" s="5" t="s">
        <v>14</v>
      </c>
      <c r="E4" s="5" t="s">
        <v>15</v>
      </c>
      <c r="F4" s="15"/>
      <c r="G4" s="9" t="s">
        <v>19</v>
      </c>
      <c r="H4" s="6">
        <v>83</v>
      </c>
      <c r="I4" s="7">
        <f>ROUND(G4*0.6+H4*0.4,3)</f>
        <v>82.88</v>
      </c>
      <c r="J4" s="7">
        <v>2</v>
      </c>
      <c r="K4" s="8"/>
    </row>
    <row r="5" spans="1:11" ht="25.5" customHeight="1">
      <c r="A5" s="5">
        <v>3</v>
      </c>
      <c r="B5" s="5" t="s">
        <v>20</v>
      </c>
      <c r="C5" s="5" t="s">
        <v>13</v>
      </c>
      <c r="D5" s="5" t="s">
        <v>14</v>
      </c>
      <c r="E5" s="5" t="s">
        <v>15</v>
      </c>
      <c r="F5" s="16"/>
      <c r="G5" s="9" t="s">
        <v>21</v>
      </c>
      <c r="H5" s="6">
        <v>0</v>
      </c>
      <c r="I5" s="7">
        <f aca="true" t="shared" si="0" ref="I5:I36">ROUND(G5*0.6+H5*0.4,3)</f>
        <v>48.84</v>
      </c>
      <c r="J5" s="7">
        <v>3</v>
      </c>
      <c r="K5" s="8" t="s">
        <v>22</v>
      </c>
    </row>
    <row r="6" spans="1:11" ht="25.5" customHeight="1">
      <c r="A6" s="5">
        <v>4</v>
      </c>
      <c r="B6" s="5" t="s">
        <v>23</v>
      </c>
      <c r="C6" s="5" t="s">
        <v>13</v>
      </c>
      <c r="D6" s="5" t="s">
        <v>24</v>
      </c>
      <c r="E6" s="5" t="s">
        <v>25</v>
      </c>
      <c r="F6" s="14">
        <v>1</v>
      </c>
      <c r="G6" s="10" t="s">
        <v>26</v>
      </c>
      <c r="H6" s="6">
        <v>84.5</v>
      </c>
      <c r="I6" s="7">
        <f t="shared" si="0"/>
        <v>84.512</v>
      </c>
      <c r="J6" s="7">
        <v>1</v>
      </c>
      <c r="K6" s="8" t="s">
        <v>17</v>
      </c>
    </row>
    <row r="7" spans="1:11" ht="25.5" customHeight="1">
      <c r="A7" s="5">
        <v>5</v>
      </c>
      <c r="B7" s="5" t="s">
        <v>27</v>
      </c>
      <c r="C7" s="5" t="s">
        <v>13</v>
      </c>
      <c r="D7" s="5" t="s">
        <v>24</v>
      </c>
      <c r="E7" s="5" t="s">
        <v>25</v>
      </c>
      <c r="F7" s="15"/>
      <c r="G7" s="10" t="s">
        <v>21</v>
      </c>
      <c r="H7" s="6">
        <v>78.5</v>
      </c>
      <c r="I7" s="7">
        <f t="shared" si="0"/>
        <v>80.24</v>
      </c>
      <c r="J7" s="7">
        <v>2</v>
      </c>
      <c r="K7" s="8"/>
    </row>
    <row r="8" spans="1:11" ht="25.5" customHeight="1">
      <c r="A8" s="5">
        <v>6</v>
      </c>
      <c r="B8" s="5" t="s">
        <v>28</v>
      </c>
      <c r="C8" s="5" t="s">
        <v>13</v>
      </c>
      <c r="D8" s="5" t="s">
        <v>24</v>
      </c>
      <c r="E8" s="5" t="s">
        <v>25</v>
      </c>
      <c r="F8" s="16"/>
      <c r="G8" s="10" t="s">
        <v>29</v>
      </c>
      <c r="H8" s="6">
        <v>73.4</v>
      </c>
      <c r="I8" s="7">
        <f t="shared" si="0"/>
        <v>75.128</v>
      </c>
      <c r="J8" s="7">
        <v>3</v>
      </c>
      <c r="K8" s="8"/>
    </row>
    <row r="9" spans="1:11" ht="25.5" customHeight="1">
      <c r="A9" s="5">
        <v>7</v>
      </c>
      <c r="B9" s="5" t="s">
        <v>30</v>
      </c>
      <c r="C9" s="5" t="s">
        <v>31</v>
      </c>
      <c r="D9" s="5" t="s">
        <v>32</v>
      </c>
      <c r="E9" s="5" t="s">
        <v>33</v>
      </c>
      <c r="F9" s="14">
        <v>1</v>
      </c>
      <c r="G9" s="10" t="s">
        <v>34</v>
      </c>
      <c r="H9" s="6">
        <v>77.7</v>
      </c>
      <c r="I9" s="7">
        <f t="shared" si="0"/>
        <v>79.08</v>
      </c>
      <c r="J9" s="7">
        <v>2</v>
      </c>
      <c r="K9" s="8"/>
    </row>
    <row r="10" spans="1:11" ht="25.5" customHeight="1">
      <c r="A10" s="5">
        <v>8</v>
      </c>
      <c r="B10" s="5" t="s">
        <v>35</v>
      </c>
      <c r="C10" s="5" t="s">
        <v>31</v>
      </c>
      <c r="D10" s="5" t="s">
        <v>32</v>
      </c>
      <c r="E10" s="5" t="s">
        <v>33</v>
      </c>
      <c r="F10" s="15"/>
      <c r="G10" s="10" t="s">
        <v>36</v>
      </c>
      <c r="H10" s="6">
        <v>83.3</v>
      </c>
      <c r="I10" s="7">
        <f t="shared" si="0"/>
        <v>78.68</v>
      </c>
      <c r="J10" s="7">
        <v>3</v>
      </c>
      <c r="K10" s="8"/>
    </row>
    <row r="11" spans="1:11" ht="25.5" customHeight="1">
      <c r="A11" s="5">
        <v>9</v>
      </c>
      <c r="B11" s="5" t="s">
        <v>37</v>
      </c>
      <c r="C11" s="5" t="s">
        <v>31</v>
      </c>
      <c r="D11" s="5" t="s">
        <v>32</v>
      </c>
      <c r="E11" s="5" t="s">
        <v>33</v>
      </c>
      <c r="F11" s="16"/>
      <c r="G11" s="10" t="s">
        <v>38</v>
      </c>
      <c r="H11" s="6">
        <v>87.6</v>
      </c>
      <c r="I11" s="7">
        <f t="shared" si="0"/>
        <v>79.944</v>
      </c>
      <c r="J11" s="7">
        <v>1</v>
      </c>
      <c r="K11" s="8" t="s">
        <v>17</v>
      </c>
    </row>
    <row r="12" spans="1:11" ht="25.5" customHeight="1">
      <c r="A12" s="5">
        <v>10</v>
      </c>
      <c r="B12" s="5" t="s">
        <v>39</v>
      </c>
      <c r="C12" s="5" t="s">
        <v>40</v>
      </c>
      <c r="D12" s="5" t="s">
        <v>41</v>
      </c>
      <c r="E12" s="5" t="s">
        <v>42</v>
      </c>
      <c r="F12" s="14">
        <v>1</v>
      </c>
      <c r="G12" s="10" t="s">
        <v>43</v>
      </c>
      <c r="H12" s="6">
        <v>76.8</v>
      </c>
      <c r="I12" s="7">
        <f t="shared" si="0"/>
        <v>76.656</v>
      </c>
      <c r="J12" s="7">
        <v>1</v>
      </c>
      <c r="K12" s="8" t="s">
        <v>17</v>
      </c>
    </row>
    <row r="13" spans="1:11" ht="25.5" customHeight="1">
      <c r="A13" s="5">
        <v>11</v>
      </c>
      <c r="B13" s="5" t="s">
        <v>44</v>
      </c>
      <c r="C13" s="5" t="s">
        <v>40</v>
      </c>
      <c r="D13" s="5" t="s">
        <v>41</v>
      </c>
      <c r="E13" s="5" t="s">
        <v>42</v>
      </c>
      <c r="F13" s="16"/>
      <c r="G13" s="10" t="s">
        <v>45</v>
      </c>
      <c r="H13" s="6">
        <v>80.7</v>
      </c>
      <c r="I13" s="7">
        <f t="shared" si="0"/>
        <v>71.808</v>
      </c>
      <c r="J13" s="7">
        <v>2</v>
      </c>
      <c r="K13" s="8"/>
    </row>
    <row r="14" spans="1:11" ht="25.5" customHeight="1">
      <c r="A14" s="5">
        <v>12</v>
      </c>
      <c r="B14" s="5" t="s">
        <v>46</v>
      </c>
      <c r="C14" s="5" t="s">
        <v>31</v>
      </c>
      <c r="D14" s="5" t="s">
        <v>41</v>
      </c>
      <c r="E14" s="5" t="s">
        <v>47</v>
      </c>
      <c r="F14" s="14">
        <v>1</v>
      </c>
      <c r="G14" s="10" t="s">
        <v>48</v>
      </c>
      <c r="H14" s="6">
        <v>87.1</v>
      </c>
      <c r="I14" s="7">
        <f t="shared" si="0"/>
        <v>81.856</v>
      </c>
      <c r="J14" s="7">
        <v>1</v>
      </c>
      <c r="K14" s="8" t="s">
        <v>17</v>
      </c>
    </row>
    <row r="15" spans="1:11" ht="25.5" customHeight="1">
      <c r="A15" s="5">
        <v>13</v>
      </c>
      <c r="B15" s="5" t="s">
        <v>49</v>
      </c>
      <c r="C15" s="5" t="s">
        <v>31</v>
      </c>
      <c r="D15" s="5" t="s">
        <v>41</v>
      </c>
      <c r="E15" s="5" t="s">
        <v>47</v>
      </c>
      <c r="F15" s="15"/>
      <c r="G15" s="10" t="s">
        <v>50</v>
      </c>
      <c r="H15" s="6">
        <v>88.1</v>
      </c>
      <c r="I15" s="7">
        <f t="shared" si="0"/>
        <v>80.384</v>
      </c>
      <c r="J15" s="7">
        <v>2</v>
      </c>
      <c r="K15" s="8"/>
    </row>
    <row r="16" spans="1:11" ht="25.5" customHeight="1">
      <c r="A16" s="5">
        <v>14</v>
      </c>
      <c r="B16" s="5" t="s">
        <v>51</v>
      </c>
      <c r="C16" s="5" t="s">
        <v>31</v>
      </c>
      <c r="D16" s="5" t="s">
        <v>41</v>
      </c>
      <c r="E16" s="5" t="s">
        <v>47</v>
      </c>
      <c r="F16" s="16"/>
      <c r="G16" s="10" t="s">
        <v>52</v>
      </c>
      <c r="H16" s="6">
        <v>77.6</v>
      </c>
      <c r="I16" s="7">
        <f t="shared" si="0"/>
        <v>76.16</v>
      </c>
      <c r="J16" s="7">
        <v>3</v>
      </c>
      <c r="K16" s="8"/>
    </row>
    <row r="17" spans="1:11" ht="25.5" customHeight="1">
      <c r="A17" s="5">
        <v>15</v>
      </c>
      <c r="B17" s="5" t="s">
        <v>53</v>
      </c>
      <c r="C17" s="5" t="s">
        <v>54</v>
      </c>
      <c r="D17" s="5" t="s">
        <v>55</v>
      </c>
      <c r="E17" s="5" t="s">
        <v>56</v>
      </c>
      <c r="F17" s="14">
        <v>1</v>
      </c>
      <c r="G17" s="10" t="s">
        <v>57</v>
      </c>
      <c r="H17" s="6">
        <v>80.8</v>
      </c>
      <c r="I17" s="7">
        <f t="shared" si="0"/>
        <v>79.744</v>
      </c>
      <c r="J17" s="7">
        <v>1</v>
      </c>
      <c r="K17" s="8" t="s">
        <v>17</v>
      </c>
    </row>
    <row r="18" spans="1:11" ht="25.5" customHeight="1">
      <c r="A18" s="5">
        <v>16</v>
      </c>
      <c r="B18" s="5" t="s">
        <v>58</v>
      </c>
      <c r="C18" s="5" t="s">
        <v>54</v>
      </c>
      <c r="D18" s="5" t="s">
        <v>55</v>
      </c>
      <c r="E18" s="5" t="s">
        <v>56</v>
      </c>
      <c r="F18" s="15"/>
      <c r="G18" s="10" t="s">
        <v>57</v>
      </c>
      <c r="H18" s="6">
        <v>75.6</v>
      </c>
      <c r="I18" s="7">
        <f t="shared" si="0"/>
        <v>77.664</v>
      </c>
      <c r="J18" s="7">
        <v>3</v>
      </c>
      <c r="K18" s="8"/>
    </row>
    <row r="19" spans="1:11" ht="25.5" customHeight="1">
      <c r="A19" s="5">
        <v>17</v>
      </c>
      <c r="B19" s="5" t="s">
        <v>59</v>
      </c>
      <c r="C19" s="5" t="s">
        <v>54</v>
      </c>
      <c r="D19" s="5" t="s">
        <v>55</v>
      </c>
      <c r="E19" s="5" t="s">
        <v>56</v>
      </c>
      <c r="F19" s="16"/>
      <c r="G19" s="11" t="s">
        <v>60</v>
      </c>
      <c r="H19" s="6">
        <v>84.3</v>
      </c>
      <c r="I19" s="7">
        <f t="shared" si="0"/>
        <v>79.032</v>
      </c>
      <c r="J19" s="7">
        <v>2</v>
      </c>
      <c r="K19" s="8"/>
    </row>
    <row r="20" spans="1:11" ht="25.5" customHeight="1">
      <c r="A20" s="5">
        <v>18</v>
      </c>
      <c r="B20" s="5" t="s">
        <v>61</v>
      </c>
      <c r="C20" s="5" t="s">
        <v>62</v>
      </c>
      <c r="D20" s="5" t="s">
        <v>55</v>
      </c>
      <c r="E20" s="5" t="s">
        <v>63</v>
      </c>
      <c r="F20" s="14">
        <v>1</v>
      </c>
      <c r="G20" s="11" t="s">
        <v>19</v>
      </c>
      <c r="H20" s="6">
        <v>80.1</v>
      </c>
      <c r="I20" s="7">
        <f t="shared" si="0"/>
        <v>81.72</v>
      </c>
      <c r="J20" s="7">
        <v>1</v>
      </c>
      <c r="K20" s="8" t="s">
        <v>17</v>
      </c>
    </row>
    <row r="21" spans="1:11" ht="25.5" customHeight="1">
      <c r="A21" s="5">
        <v>19</v>
      </c>
      <c r="B21" s="5" t="s">
        <v>64</v>
      </c>
      <c r="C21" s="5" t="s">
        <v>62</v>
      </c>
      <c r="D21" s="5" t="s">
        <v>55</v>
      </c>
      <c r="E21" s="5" t="s">
        <v>63</v>
      </c>
      <c r="F21" s="15"/>
      <c r="G21" s="11" t="s">
        <v>65</v>
      </c>
      <c r="H21" s="6">
        <v>77.5</v>
      </c>
      <c r="I21" s="7">
        <f t="shared" si="0"/>
        <v>78.832</v>
      </c>
      <c r="J21" s="7">
        <v>2</v>
      </c>
      <c r="K21" s="8"/>
    </row>
    <row r="22" spans="1:11" ht="25.5" customHeight="1">
      <c r="A22" s="5">
        <v>20</v>
      </c>
      <c r="B22" s="5" t="s">
        <v>66</v>
      </c>
      <c r="C22" s="5" t="s">
        <v>62</v>
      </c>
      <c r="D22" s="5" t="s">
        <v>55</v>
      </c>
      <c r="E22" s="5" t="s">
        <v>63</v>
      </c>
      <c r="F22" s="16"/>
      <c r="G22" s="11" t="s">
        <v>67</v>
      </c>
      <c r="H22" s="6">
        <v>78</v>
      </c>
      <c r="I22" s="7">
        <f t="shared" si="0"/>
        <v>77.784</v>
      </c>
      <c r="J22" s="7">
        <v>3</v>
      </c>
      <c r="K22" s="8"/>
    </row>
    <row r="23" spans="1:11" ht="25.5" customHeight="1">
      <c r="A23" s="5">
        <v>21</v>
      </c>
      <c r="B23" s="5" t="s">
        <v>68</v>
      </c>
      <c r="C23" s="5" t="s">
        <v>69</v>
      </c>
      <c r="D23" s="5" t="s">
        <v>55</v>
      </c>
      <c r="E23" s="5" t="s">
        <v>70</v>
      </c>
      <c r="F23" s="14">
        <v>1</v>
      </c>
      <c r="G23" s="11" t="s">
        <v>57</v>
      </c>
      <c r="H23" s="6">
        <v>85.4</v>
      </c>
      <c r="I23" s="7">
        <f t="shared" si="0"/>
        <v>81.584</v>
      </c>
      <c r="J23" s="7">
        <v>1</v>
      </c>
      <c r="K23" s="8" t="s">
        <v>17</v>
      </c>
    </row>
    <row r="24" spans="1:11" ht="25.5" customHeight="1">
      <c r="A24" s="5">
        <v>22</v>
      </c>
      <c r="B24" s="5" t="s">
        <v>71</v>
      </c>
      <c r="C24" s="5" t="s">
        <v>69</v>
      </c>
      <c r="D24" s="5" t="s">
        <v>55</v>
      </c>
      <c r="E24" s="5" t="s">
        <v>70</v>
      </c>
      <c r="F24" s="15"/>
      <c r="G24" s="11" t="s">
        <v>60</v>
      </c>
      <c r="H24" s="6">
        <v>0</v>
      </c>
      <c r="I24" s="7">
        <f t="shared" si="0"/>
        <v>45.312</v>
      </c>
      <c r="J24" s="7">
        <v>3</v>
      </c>
      <c r="K24" s="8" t="s">
        <v>22</v>
      </c>
    </row>
    <row r="25" spans="1:11" ht="25.5" customHeight="1">
      <c r="A25" s="5">
        <v>23</v>
      </c>
      <c r="B25" s="5" t="s">
        <v>72</v>
      </c>
      <c r="C25" s="5" t="s">
        <v>69</v>
      </c>
      <c r="D25" s="5" t="s">
        <v>55</v>
      </c>
      <c r="E25" s="5" t="s">
        <v>70</v>
      </c>
      <c r="F25" s="16"/>
      <c r="G25" s="11" t="s">
        <v>73</v>
      </c>
      <c r="H25" s="6">
        <v>65.5</v>
      </c>
      <c r="I25" s="7">
        <f t="shared" si="0"/>
        <v>69.472</v>
      </c>
      <c r="J25" s="7">
        <v>2</v>
      </c>
      <c r="K25" s="8"/>
    </row>
    <row r="26" spans="1:11" ht="25.5" customHeight="1">
      <c r="A26" s="5">
        <v>24</v>
      </c>
      <c r="B26" s="5" t="s">
        <v>74</v>
      </c>
      <c r="C26" s="5" t="s">
        <v>75</v>
      </c>
      <c r="D26" s="5" t="s">
        <v>55</v>
      </c>
      <c r="E26" s="5" t="s">
        <v>76</v>
      </c>
      <c r="F26" s="14">
        <v>1</v>
      </c>
      <c r="G26" s="11" t="s">
        <v>77</v>
      </c>
      <c r="H26" s="6">
        <v>77.7</v>
      </c>
      <c r="I26" s="7">
        <f t="shared" si="0"/>
        <v>83.232</v>
      </c>
      <c r="J26" s="7">
        <v>1</v>
      </c>
      <c r="K26" s="8" t="s">
        <v>17</v>
      </c>
    </row>
    <row r="27" spans="1:11" ht="25.5" customHeight="1">
      <c r="A27" s="5">
        <v>25</v>
      </c>
      <c r="B27" s="5" t="s">
        <v>78</v>
      </c>
      <c r="C27" s="5" t="s">
        <v>75</v>
      </c>
      <c r="D27" s="5" t="s">
        <v>55</v>
      </c>
      <c r="E27" s="5" t="s">
        <v>76</v>
      </c>
      <c r="F27" s="15"/>
      <c r="G27" s="11" t="s">
        <v>79</v>
      </c>
      <c r="H27" s="6">
        <v>77.8</v>
      </c>
      <c r="I27" s="7">
        <f t="shared" si="0"/>
        <v>80.992</v>
      </c>
      <c r="J27" s="7">
        <v>2</v>
      </c>
      <c r="K27" s="8"/>
    </row>
    <row r="28" spans="1:11" ht="25.5" customHeight="1">
      <c r="A28" s="5">
        <v>26</v>
      </c>
      <c r="B28" s="5" t="s">
        <v>80</v>
      </c>
      <c r="C28" s="5" t="s">
        <v>75</v>
      </c>
      <c r="D28" s="5" t="s">
        <v>55</v>
      </c>
      <c r="E28" s="5" t="s">
        <v>76</v>
      </c>
      <c r="F28" s="16"/>
      <c r="G28" s="11" t="s">
        <v>81</v>
      </c>
      <c r="H28" s="6">
        <v>63</v>
      </c>
      <c r="I28" s="7">
        <f t="shared" si="0"/>
        <v>74.664</v>
      </c>
      <c r="J28" s="7">
        <v>3</v>
      </c>
      <c r="K28" s="8"/>
    </row>
    <row r="29" spans="1:11" ht="25.5" customHeight="1">
      <c r="A29" s="5">
        <v>27</v>
      </c>
      <c r="B29" s="5" t="s">
        <v>82</v>
      </c>
      <c r="C29" s="5" t="s">
        <v>83</v>
      </c>
      <c r="D29" s="5" t="s">
        <v>55</v>
      </c>
      <c r="E29" s="5" t="s">
        <v>84</v>
      </c>
      <c r="F29" s="14">
        <v>1</v>
      </c>
      <c r="G29" s="10" t="s">
        <v>85</v>
      </c>
      <c r="H29" s="6">
        <v>82.6</v>
      </c>
      <c r="I29" s="7">
        <f t="shared" si="0"/>
        <v>81.904</v>
      </c>
      <c r="J29" s="7">
        <v>1</v>
      </c>
      <c r="K29" s="8" t="s">
        <v>17</v>
      </c>
    </row>
    <row r="30" spans="1:11" ht="25.5" customHeight="1">
      <c r="A30" s="5">
        <v>28</v>
      </c>
      <c r="B30" s="5" t="s">
        <v>86</v>
      </c>
      <c r="C30" s="5" t="s">
        <v>83</v>
      </c>
      <c r="D30" s="5" t="s">
        <v>55</v>
      </c>
      <c r="E30" s="5" t="s">
        <v>84</v>
      </c>
      <c r="F30" s="15"/>
      <c r="G30" s="10" t="s">
        <v>87</v>
      </c>
      <c r="H30" s="6">
        <v>82.8</v>
      </c>
      <c r="I30" s="7">
        <f t="shared" si="0"/>
        <v>79.92</v>
      </c>
      <c r="J30" s="7">
        <v>2</v>
      </c>
      <c r="K30" s="8"/>
    </row>
    <row r="31" spans="1:11" ht="25.5" customHeight="1">
      <c r="A31" s="5">
        <v>29</v>
      </c>
      <c r="B31" s="5" t="s">
        <v>88</v>
      </c>
      <c r="C31" s="5" t="s">
        <v>83</v>
      </c>
      <c r="D31" s="5" t="s">
        <v>55</v>
      </c>
      <c r="E31" s="5" t="s">
        <v>84</v>
      </c>
      <c r="F31" s="16"/>
      <c r="G31" s="10" t="s">
        <v>89</v>
      </c>
      <c r="H31" s="6">
        <v>65.5</v>
      </c>
      <c r="I31" s="7">
        <f t="shared" si="0"/>
        <v>67.192</v>
      </c>
      <c r="J31" s="7">
        <v>3</v>
      </c>
      <c r="K31" s="8"/>
    </row>
    <row r="32" spans="1:11" ht="25.5" customHeight="1">
      <c r="A32" s="5">
        <v>30</v>
      </c>
      <c r="B32" s="5" t="s">
        <v>90</v>
      </c>
      <c r="C32" s="5" t="s">
        <v>91</v>
      </c>
      <c r="D32" s="5" t="s">
        <v>92</v>
      </c>
      <c r="E32" s="5" t="s">
        <v>93</v>
      </c>
      <c r="F32" s="14">
        <v>1</v>
      </c>
      <c r="G32" s="10" t="s">
        <v>94</v>
      </c>
      <c r="H32" s="6">
        <v>0</v>
      </c>
      <c r="I32" s="7">
        <f t="shared" si="0"/>
        <v>43.68</v>
      </c>
      <c r="J32" s="7">
        <v>3</v>
      </c>
      <c r="K32" s="8" t="s">
        <v>22</v>
      </c>
    </row>
    <row r="33" spans="1:11" ht="25.5" customHeight="1">
      <c r="A33" s="5">
        <v>31</v>
      </c>
      <c r="B33" s="5" t="s">
        <v>95</v>
      </c>
      <c r="C33" s="5" t="s">
        <v>91</v>
      </c>
      <c r="D33" s="5" t="s">
        <v>92</v>
      </c>
      <c r="E33" s="5" t="s">
        <v>93</v>
      </c>
      <c r="F33" s="15"/>
      <c r="G33" s="10" t="s">
        <v>96</v>
      </c>
      <c r="H33" s="6">
        <v>80.1</v>
      </c>
      <c r="I33" s="7">
        <f t="shared" si="0"/>
        <v>73.248</v>
      </c>
      <c r="J33" s="7">
        <v>1</v>
      </c>
      <c r="K33" s="8" t="s">
        <v>17</v>
      </c>
    </row>
    <row r="34" spans="1:11" ht="25.5" customHeight="1">
      <c r="A34" s="5">
        <v>32</v>
      </c>
      <c r="B34" s="5" t="s">
        <v>97</v>
      </c>
      <c r="C34" s="5" t="s">
        <v>91</v>
      </c>
      <c r="D34" s="5" t="s">
        <v>92</v>
      </c>
      <c r="E34" s="5" t="s">
        <v>93</v>
      </c>
      <c r="F34" s="16"/>
      <c r="G34" s="10" t="s">
        <v>98</v>
      </c>
      <c r="H34" s="6">
        <v>83</v>
      </c>
      <c r="I34" s="7">
        <f t="shared" si="0"/>
        <v>71.48</v>
      </c>
      <c r="J34" s="7">
        <v>2</v>
      </c>
      <c r="K34" s="8"/>
    </row>
    <row r="35" spans="1:11" ht="25.5" customHeight="1">
      <c r="A35" s="5">
        <v>33</v>
      </c>
      <c r="B35" s="5" t="s">
        <v>99</v>
      </c>
      <c r="C35" s="5" t="s">
        <v>100</v>
      </c>
      <c r="D35" s="5" t="s">
        <v>101</v>
      </c>
      <c r="E35" s="5" t="s">
        <v>102</v>
      </c>
      <c r="F35" s="14">
        <v>1</v>
      </c>
      <c r="G35" s="10" t="s">
        <v>103</v>
      </c>
      <c r="H35" s="6">
        <v>74</v>
      </c>
      <c r="I35" s="7">
        <f t="shared" si="0"/>
        <v>75.152</v>
      </c>
      <c r="J35" s="7">
        <v>1</v>
      </c>
      <c r="K35" s="8" t="s">
        <v>17</v>
      </c>
    </row>
    <row r="36" spans="1:11" ht="25.5" customHeight="1">
      <c r="A36" s="5">
        <v>34</v>
      </c>
      <c r="B36" s="5" t="s">
        <v>104</v>
      </c>
      <c r="C36" s="5" t="s">
        <v>100</v>
      </c>
      <c r="D36" s="5" t="s">
        <v>101</v>
      </c>
      <c r="E36" s="5" t="s">
        <v>102</v>
      </c>
      <c r="F36" s="16"/>
      <c r="G36" s="10" t="s">
        <v>96</v>
      </c>
      <c r="H36" s="6">
        <v>75.6</v>
      </c>
      <c r="I36" s="7">
        <f t="shared" si="0"/>
        <v>71.448</v>
      </c>
      <c r="J36" s="7">
        <v>2</v>
      </c>
      <c r="K36" s="8"/>
    </row>
    <row r="37" spans="1:11" ht="25.5" customHeight="1">
      <c r="A37" s="5">
        <v>35</v>
      </c>
      <c r="B37" s="5" t="s">
        <v>105</v>
      </c>
      <c r="C37" s="5" t="s">
        <v>106</v>
      </c>
      <c r="D37" s="5" t="s">
        <v>101</v>
      </c>
      <c r="E37" s="5" t="s">
        <v>107</v>
      </c>
      <c r="F37" s="14">
        <v>1</v>
      </c>
      <c r="G37" s="10" t="s">
        <v>108</v>
      </c>
      <c r="H37" s="6">
        <v>78</v>
      </c>
      <c r="I37" s="7">
        <f aca="true" t="shared" si="1" ref="I37:I68">ROUND(G37*0.6+H37*0.4,3)</f>
        <v>73.872</v>
      </c>
      <c r="J37" s="7">
        <v>1</v>
      </c>
      <c r="K37" s="8" t="s">
        <v>17</v>
      </c>
    </row>
    <row r="38" spans="1:11" ht="25.5" customHeight="1">
      <c r="A38" s="5">
        <v>36</v>
      </c>
      <c r="B38" s="5" t="s">
        <v>109</v>
      </c>
      <c r="C38" s="5" t="s">
        <v>106</v>
      </c>
      <c r="D38" s="5" t="s">
        <v>101</v>
      </c>
      <c r="E38" s="5" t="s">
        <v>107</v>
      </c>
      <c r="F38" s="16"/>
      <c r="G38" s="12" t="s">
        <v>110</v>
      </c>
      <c r="H38" s="6">
        <v>78.7</v>
      </c>
      <c r="I38" s="7">
        <f t="shared" si="1"/>
        <v>71.032</v>
      </c>
      <c r="J38" s="7">
        <v>2</v>
      </c>
      <c r="K38" s="8"/>
    </row>
    <row r="39" spans="1:11" ht="25.5" customHeight="1">
      <c r="A39" s="5">
        <v>37</v>
      </c>
      <c r="B39" s="5" t="s">
        <v>111</v>
      </c>
      <c r="C39" s="5" t="s">
        <v>31</v>
      </c>
      <c r="D39" s="5" t="s">
        <v>101</v>
      </c>
      <c r="E39" s="5" t="s">
        <v>112</v>
      </c>
      <c r="F39" s="14">
        <v>1</v>
      </c>
      <c r="G39" s="12" t="s">
        <v>113</v>
      </c>
      <c r="H39" s="6">
        <v>75.1</v>
      </c>
      <c r="I39" s="7">
        <f t="shared" si="1"/>
        <v>76.384</v>
      </c>
      <c r="J39" s="7">
        <v>1</v>
      </c>
      <c r="K39" s="8" t="s">
        <v>17</v>
      </c>
    </row>
    <row r="40" spans="1:11" ht="25.5" customHeight="1">
      <c r="A40" s="5">
        <v>38</v>
      </c>
      <c r="B40" s="5" t="s">
        <v>114</v>
      </c>
      <c r="C40" s="5" t="s">
        <v>31</v>
      </c>
      <c r="D40" s="5" t="s">
        <v>101</v>
      </c>
      <c r="E40" s="5" t="s">
        <v>112</v>
      </c>
      <c r="F40" s="15"/>
      <c r="G40" s="12" t="s">
        <v>73</v>
      </c>
      <c r="H40" s="6">
        <v>73.9</v>
      </c>
      <c r="I40" s="7">
        <f t="shared" si="1"/>
        <v>72.832</v>
      </c>
      <c r="J40" s="7">
        <v>2</v>
      </c>
      <c r="K40" s="8"/>
    </row>
    <row r="41" spans="1:11" ht="25.5" customHeight="1">
      <c r="A41" s="5">
        <v>39</v>
      </c>
      <c r="B41" s="5" t="s">
        <v>115</v>
      </c>
      <c r="C41" s="5" t="s">
        <v>31</v>
      </c>
      <c r="D41" s="5" t="s">
        <v>101</v>
      </c>
      <c r="E41" s="5" t="s">
        <v>112</v>
      </c>
      <c r="F41" s="16"/>
      <c r="G41" s="12" t="s">
        <v>116</v>
      </c>
      <c r="H41" s="6">
        <v>79.1</v>
      </c>
      <c r="I41" s="7">
        <f t="shared" si="1"/>
        <v>72.008</v>
      </c>
      <c r="J41" s="7">
        <v>3</v>
      </c>
      <c r="K41" s="8"/>
    </row>
    <row r="42" spans="1:11" ht="25.5" customHeight="1">
      <c r="A42" s="5">
        <v>40</v>
      </c>
      <c r="B42" s="5" t="s">
        <v>117</v>
      </c>
      <c r="C42" s="5" t="s">
        <v>118</v>
      </c>
      <c r="D42" s="5" t="s">
        <v>101</v>
      </c>
      <c r="E42" s="5" t="s">
        <v>119</v>
      </c>
      <c r="F42" s="14">
        <v>1</v>
      </c>
      <c r="G42" s="12" t="s">
        <v>120</v>
      </c>
      <c r="H42" s="6">
        <v>79</v>
      </c>
      <c r="I42" s="7">
        <f t="shared" si="1"/>
        <v>75.52</v>
      </c>
      <c r="J42" s="7">
        <v>1</v>
      </c>
      <c r="K42" s="8" t="s">
        <v>17</v>
      </c>
    </row>
    <row r="43" spans="1:11" ht="25.5" customHeight="1">
      <c r="A43" s="5">
        <v>41</v>
      </c>
      <c r="B43" s="5" t="s">
        <v>121</v>
      </c>
      <c r="C43" s="5" t="s">
        <v>118</v>
      </c>
      <c r="D43" s="5" t="s">
        <v>101</v>
      </c>
      <c r="E43" s="5" t="s">
        <v>119</v>
      </c>
      <c r="F43" s="15"/>
      <c r="G43" s="12" t="s">
        <v>122</v>
      </c>
      <c r="H43" s="6">
        <v>64.7</v>
      </c>
      <c r="I43" s="7">
        <f t="shared" si="1"/>
        <v>67.904</v>
      </c>
      <c r="J43" s="7">
        <v>2</v>
      </c>
      <c r="K43" s="8"/>
    </row>
    <row r="44" spans="1:11" ht="25.5" customHeight="1">
      <c r="A44" s="5">
        <v>42</v>
      </c>
      <c r="B44" s="5" t="s">
        <v>123</v>
      </c>
      <c r="C44" s="5" t="s">
        <v>118</v>
      </c>
      <c r="D44" s="5" t="s">
        <v>101</v>
      </c>
      <c r="E44" s="5" t="s">
        <v>119</v>
      </c>
      <c r="F44" s="16"/>
      <c r="G44" s="12" t="s">
        <v>45</v>
      </c>
      <c r="H44" s="6">
        <v>0</v>
      </c>
      <c r="I44" s="7">
        <f t="shared" si="1"/>
        <v>39.528</v>
      </c>
      <c r="J44" s="7">
        <v>3</v>
      </c>
      <c r="K44" s="8" t="s">
        <v>22</v>
      </c>
    </row>
    <row r="45" spans="1:11" ht="25.5" customHeight="1">
      <c r="A45" s="5">
        <v>43</v>
      </c>
      <c r="B45" s="5" t="s">
        <v>124</v>
      </c>
      <c r="C45" s="5" t="s">
        <v>125</v>
      </c>
      <c r="D45" s="5" t="s">
        <v>101</v>
      </c>
      <c r="E45" s="5" t="s">
        <v>126</v>
      </c>
      <c r="F45" s="14">
        <v>1</v>
      </c>
      <c r="G45" s="10" t="s">
        <v>127</v>
      </c>
      <c r="H45" s="6">
        <v>75.4</v>
      </c>
      <c r="I45" s="7">
        <f t="shared" si="1"/>
        <v>75.904</v>
      </c>
      <c r="J45" s="7">
        <v>1</v>
      </c>
      <c r="K45" s="8" t="s">
        <v>17</v>
      </c>
    </row>
    <row r="46" spans="1:11" ht="25.5" customHeight="1">
      <c r="A46" s="5">
        <v>44</v>
      </c>
      <c r="B46" s="5" t="s">
        <v>128</v>
      </c>
      <c r="C46" s="5" t="s">
        <v>125</v>
      </c>
      <c r="D46" s="5" t="s">
        <v>101</v>
      </c>
      <c r="E46" s="5" t="s">
        <v>126</v>
      </c>
      <c r="F46" s="15"/>
      <c r="G46" s="10" t="s">
        <v>122</v>
      </c>
      <c r="H46" s="6">
        <v>78.3</v>
      </c>
      <c r="I46" s="7">
        <f t="shared" si="1"/>
        <v>73.344</v>
      </c>
      <c r="J46" s="7">
        <v>3</v>
      </c>
      <c r="K46" s="8"/>
    </row>
    <row r="47" spans="1:11" ht="25.5" customHeight="1">
      <c r="A47" s="5">
        <v>45</v>
      </c>
      <c r="B47" s="5" t="s">
        <v>129</v>
      </c>
      <c r="C47" s="5" t="s">
        <v>125</v>
      </c>
      <c r="D47" s="5" t="s">
        <v>101</v>
      </c>
      <c r="E47" s="5" t="s">
        <v>126</v>
      </c>
      <c r="F47" s="16"/>
      <c r="G47" s="10" t="s">
        <v>130</v>
      </c>
      <c r="H47" s="6">
        <v>83.3</v>
      </c>
      <c r="I47" s="7">
        <f t="shared" si="1"/>
        <v>73.496</v>
      </c>
      <c r="J47" s="7">
        <v>2</v>
      </c>
      <c r="K47" s="8"/>
    </row>
    <row r="48" spans="1:11" ht="25.5" customHeight="1">
      <c r="A48" s="5">
        <v>46</v>
      </c>
      <c r="B48" s="5" t="s">
        <v>131</v>
      </c>
      <c r="C48" s="5" t="s">
        <v>31</v>
      </c>
      <c r="D48" s="5" t="s">
        <v>132</v>
      </c>
      <c r="E48" s="5" t="s">
        <v>133</v>
      </c>
      <c r="F48" s="5">
        <v>1</v>
      </c>
      <c r="G48" s="10" t="s">
        <v>89</v>
      </c>
      <c r="H48" s="6">
        <v>76.1</v>
      </c>
      <c r="I48" s="7">
        <f t="shared" si="1"/>
        <v>71.432</v>
      </c>
      <c r="J48" s="7">
        <v>1</v>
      </c>
      <c r="K48" s="8" t="s">
        <v>17</v>
      </c>
    </row>
    <row r="49" spans="1:11" ht="25.5" customHeight="1">
      <c r="A49" s="5">
        <v>47</v>
      </c>
      <c r="B49" s="5" t="s">
        <v>134</v>
      </c>
      <c r="C49" s="5" t="s">
        <v>135</v>
      </c>
      <c r="D49" s="5" t="s">
        <v>132</v>
      </c>
      <c r="E49" s="5" t="s">
        <v>136</v>
      </c>
      <c r="F49" s="5">
        <v>1</v>
      </c>
      <c r="G49" s="10" t="s">
        <v>137</v>
      </c>
      <c r="H49" s="6">
        <v>77.4</v>
      </c>
      <c r="I49" s="7">
        <f t="shared" si="1"/>
        <v>71.712</v>
      </c>
      <c r="J49" s="7">
        <v>1</v>
      </c>
      <c r="K49" s="8" t="s">
        <v>17</v>
      </c>
    </row>
    <row r="50" spans="1:11" ht="25.5" customHeight="1">
      <c r="A50" s="5">
        <v>48</v>
      </c>
      <c r="B50" s="5" t="s">
        <v>138</v>
      </c>
      <c r="C50" s="5" t="s">
        <v>139</v>
      </c>
      <c r="D50" s="5" t="s">
        <v>140</v>
      </c>
      <c r="E50" s="5" t="s">
        <v>141</v>
      </c>
      <c r="F50" s="14">
        <v>1</v>
      </c>
      <c r="G50" s="10" t="s">
        <v>142</v>
      </c>
      <c r="H50" s="6">
        <v>87.1</v>
      </c>
      <c r="I50" s="7">
        <f t="shared" si="1"/>
        <v>82.048</v>
      </c>
      <c r="J50" s="7">
        <v>1</v>
      </c>
      <c r="K50" s="8" t="s">
        <v>17</v>
      </c>
    </row>
    <row r="51" spans="1:11" ht="25.5" customHeight="1">
      <c r="A51" s="5">
        <v>49</v>
      </c>
      <c r="B51" s="5" t="s">
        <v>143</v>
      </c>
      <c r="C51" s="5" t="s">
        <v>139</v>
      </c>
      <c r="D51" s="5" t="s">
        <v>140</v>
      </c>
      <c r="E51" s="5" t="s">
        <v>141</v>
      </c>
      <c r="F51" s="16"/>
      <c r="G51" s="12" t="s">
        <v>43</v>
      </c>
      <c r="H51" s="6">
        <v>78.5</v>
      </c>
      <c r="I51" s="7">
        <f t="shared" si="1"/>
        <v>77.336</v>
      </c>
      <c r="J51" s="7">
        <v>2</v>
      </c>
      <c r="K51" s="8"/>
    </row>
    <row r="52" spans="1:11" ht="25.5" customHeight="1">
      <c r="A52" s="5">
        <v>50</v>
      </c>
      <c r="B52" s="5" t="s">
        <v>144</v>
      </c>
      <c r="C52" s="5" t="s">
        <v>91</v>
      </c>
      <c r="D52" s="5" t="s">
        <v>140</v>
      </c>
      <c r="E52" s="5" t="s">
        <v>145</v>
      </c>
      <c r="F52" s="14">
        <v>1</v>
      </c>
      <c r="G52" s="12" t="s">
        <v>146</v>
      </c>
      <c r="H52" s="6">
        <v>0</v>
      </c>
      <c r="I52" s="7">
        <f t="shared" si="1"/>
        <v>46.368</v>
      </c>
      <c r="J52" s="7">
        <v>3</v>
      </c>
      <c r="K52" s="8" t="s">
        <v>22</v>
      </c>
    </row>
    <row r="53" spans="1:11" ht="25.5" customHeight="1">
      <c r="A53" s="5">
        <v>51</v>
      </c>
      <c r="B53" s="5" t="s">
        <v>147</v>
      </c>
      <c r="C53" s="5" t="s">
        <v>91</v>
      </c>
      <c r="D53" s="5" t="s">
        <v>140</v>
      </c>
      <c r="E53" s="5" t="s">
        <v>145</v>
      </c>
      <c r="F53" s="15"/>
      <c r="G53" s="12" t="s">
        <v>148</v>
      </c>
      <c r="H53" s="6">
        <v>82.7</v>
      </c>
      <c r="I53" s="7">
        <f t="shared" si="1"/>
        <v>74.696</v>
      </c>
      <c r="J53" s="7">
        <v>1</v>
      </c>
      <c r="K53" s="8" t="s">
        <v>17</v>
      </c>
    </row>
    <row r="54" spans="1:11" ht="25.5" customHeight="1">
      <c r="A54" s="5">
        <v>52</v>
      </c>
      <c r="B54" s="5" t="s">
        <v>149</v>
      </c>
      <c r="C54" s="5" t="s">
        <v>91</v>
      </c>
      <c r="D54" s="5" t="s">
        <v>140</v>
      </c>
      <c r="E54" s="5" t="s">
        <v>145</v>
      </c>
      <c r="F54" s="16"/>
      <c r="G54" s="12" t="s">
        <v>150</v>
      </c>
      <c r="H54" s="6">
        <v>72</v>
      </c>
      <c r="I54" s="7">
        <f t="shared" si="1"/>
        <v>67.296</v>
      </c>
      <c r="J54" s="7">
        <v>2</v>
      </c>
      <c r="K54" s="8"/>
    </row>
    <row r="55" spans="1:11" ht="25.5" customHeight="1">
      <c r="A55" s="5">
        <v>53</v>
      </c>
      <c r="B55" s="5" t="s">
        <v>151</v>
      </c>
      <c r="C55" s="5" t="s">
        <v>152</v>
      </c>
      <c r="D55" s="5" t="s">
        <v>153</v>
      </c>
      <c r="E55" s="5" t="s">
        <v>154</v>
      </c>
      <c r="F55" s="14">
        <v>1</v>
      </c>
      <c r="G55" s="12" t="s">
        <v>155</v>
      </c>
      <c r="H55" s="6">
        <v>65.1</v>
      </c>
      <c r="I55" s="7">
        <f t="shared" si="1"/>
        <v>72.192</v>
      </c>
      <c r="J55" s="7">
        <v>3</v>
      </c>
      <c r="K55" s="8"/>
    </row>
    <row r="56" spans="1:11" ht="25.5" customHeight="1">
      <c r="A56" s="5">
        <v>54</v>
      </c>
      <c r="B56" s="5" t="s">
        <v>156</v>
      </c>
      <c r="C56" s="5" t="s">
        <v>152</v>
      </c>
      <c r="D56" s="5" t="s">
        <v>153</v>
      </c>
      <c r="E56" s="5" t="s">
        <v>154</v>
      </c>
      <c r="F56" s="15"/>
      <c r="G56" s="12" t="s">
        <v>157</v>
      </c>
      <c r="H56" s="6">
        <v>85.9</v>
      </c>
      <c r="I56" s="7">
        <f t="shared" si="1"/>
        <v>76.168</v>
      </c>
      <c r="J56" s="7">
        <v>1</v>
      </c>
      <c r="K56" s="8" t="s">
        <v>17</v>
      </c>
    </row>
    <row r="57" spans="1:11" ht="25.5" customHeight="1">
      <c r="A57" s="5">
        <v>55</v>
      </c>
      <c r="B57" s="5" t="s">
        <v>158</v>
      </c>
      <c r="C57" s="5" t="s">
        <v>152</v>
      </c>
      <c r="D57" s="5" t="s">
        <v>153</v>
      </c>
      <c r="E57" s="5" t="s">
        <v>154</v>
      </c>
      <c r="F57" s="16"/>
      <c r="G57" s="12" t="s">
        <v>159</v>
      </c>
      <c r="H57" s="6">
        <v>85.3</v>
      </c>
      <c r="I57" s="7">
        <f t="shared" si="1"/>
        <v>72.808</v>
      </c>
      <c r="J57" s="7">
        <v>2</v>
      </c>
      <c r="K57" s="8"/>
    </row>
    <row r="58" spans="1:11" ht="25.5" customHeight="1">
      <c r="A58" s="5">
        <v>56</v>
      </c>
      <c r="B58" s="5" t="s">
        <v>160</v>
      </c>
      <c r="C58" s="5" t="s">
        <v>161</v>
      </c>
      <c r="D58" s="5" t="s">
        <v>153</v>
      </c>
      <c r="E58" s="5" t="s">
        <v>162</v>
      </c>
      <c r="F58" s="14">
        <v>1</v>
      </c>
      <c r="G58" s="12" t="s">
        <v>85</v>
      </c>
      <c r="H58" s="6">
        <v>80</v>
      </c>
      <c r="I58" s="7">
        <f t="shared" si="1"/>
        <v>80.864</v>
      </c>
      <c r="J58" s="7">
        <v>1</v>
      </c>
      <c r="K58" s="8" t="s">
        <v>17</v>
      </c>
    </row>
    <row r="59" spans="1:11" ht="25.5" customHeight="1">
      <c r="A59" s="5">
        <v>57</v>
      </c>
      <c r="B59" s="5" t="s">
        <v>163</v>
      </c>
      <c r="C59" s="5" t="s">
        <v>161</v>
      </c>
      <c r="D59" s="5" t="s">
        <v>153</v>
      </c>
      <c r="E59" s="5" t="s">
        <v>162</v>
      </c>
      <c r="F59" s="16"/>
      <c r="G59" s="12" t="s">
        <v>164</v>
      </c>
      <c r="H59" s="6">
        <v>81.9</v>
      </c>
      <c r="I59" s="7">
        <f t="shared" si="1"/>
        <v>76.464</v>
      </c>
      <c r="J59" s="7">
        <v>2</v>
      </c>
      <c r="K59" s="8"/>
    </row>
    <row r="60" spans="1:11" ht="25.5" customHeight="1">
      <c r="A60" s="5">
        <v>58</v>
      </c>
      <c r="B60" s="5" t="s">
        <v>165</v>
      </c>
      <c r="C60" s="5" t="s">
        <v>166</v>
      </c>
      <c r="D60" s="5" t="s">
        <v>153</v>
      </c>
      <c r="E60" s="5" t="s">
        <v>167</v>
      </c>
      <c r="F60" s="5">
        <v>1</v>
      </c>
      <c r="G60" s="12" t="s">
        <v>168</v>
      </c>
      <c r="H60" s="6">
        <v>78.2</v>
      </c>
      <c r="I60" s="7">
        <f t="shared" si="1"/>
        <v>78.896</v>
      </c>
      <c r="J60" s="7">
        <v>1</v>
      </c>
      <c r="K60" s="8" t="s">
        <v>17</v>
      </c>
    </row>
    <row r="61" spans="1:11" ht="25.5" customHeight="1">
      <c r="A61" s="5">
        <v>59</v>
      </c>
      <c r="B61" s="5" t="s">
        <v>169</v>
      </c>
      <c r="C61" s="5" t="s">
        <v>170</v>
      </c>
      <c r="D61" s="5" t="s">
        <v>153</v>
      </c>
      <c r="E61" s="5" t="s">
        <v>171</v>
      </c>
      <c r="F61" s="14">
        <v>1</v>
      </c>
      <c r="G61" s="12" t="s">
        <v>172</v>
      </c>
      <c r="H61" s="6">
        <v>0</v>
      </c>
      <c r="I61" s="7">
        <f t="shared" si="1"/>
        <v>50.688</v>
      </c>
      <c r="J61" s="7">
        <v>2</v>
      </c>
      <c r="K61" s="8" t="s">
        <v>22</v>
      </c>
    </row>
    <row r="62" spans="1:11" ht="25.5" customHeight="1">
      <c r="A62" s="5">
        <v>60</v>
      </c>
      <c r="B62" s="5" t="s">
        <v>173</v>
      </c>
      <c r="C62" s="5" t="s">
        <v>170</v>
      </c>
      <c r="D62" s="5" t="s">
        <v>153</v>
      </c>
      <c r="E62" s="5" t="s">
        <v>171</v>
      </c>
      <c r="F62" s="15"/>
      <c r="G62" s="12" t="s">
        <v>174</v>
      </c>
      <c r="H62" s="6">
        <v>73.2</v>
      </c>
      <c r="I62" s="7">
        <f t="shared" si="1"/>
        <v>77.52</v>
      </c>
      <c r="J62" s="7">
        <v>1</v>
      </c>
      <c r="K62" s="8" t="s">
        <v>17</v>
      </c>
    </row>
    <row r="63" spans="1:11" ht="25.5" customHeight="1">
      <c r="A63" s="5">
        <v>61</v>
      </c>
      <c r="B63" s="5" t="s">
        <v>175</v>
      </c>
      <c r="C63" s="5" t="s">
        <v>170</v>
      </c>
      <c r="D63" s="5" t="s">
        <v>153</v>
      </c>
      <c r="E63" s="5" t="s">
        <v>171</v>
      </c>
      <c r="F63" s="16"/>
      <c r="G63" s="12" t="s">
        <v>176</v>
      </c>
      <c r="H63" s="6">
        <v>0</v>
      </c>
      <c r="I63" s="7">
        <f t="shared" si="1"/>
        <v>48.024</v>
      </c>
      <c r="J63" s="7">
        <v>3</v>
      </c>
      <c r="K63" s="8" t="s">
        <v>22</v>
      </c>
    </row>
    <row r="64" spans="1:11" ht="25.5" customHeight="1">
      <c r="A64" s="5">
        <v>62</v>
      </c>
      <c r="B64" s="5" t="s">
        <v>177</v>
      </c>
      <c r="C64" s="5" t="s">
        <v>178</v>
      </c>
      <c r="D64" s="5" t="s">
        <v>179</v>
      </c>
      <c r="E64" s="5" t="s">
        <v>180</v>
      </c>
      <c r="F64" s="14">
        <v>2</v>
      </c>
      <c r="G64" s="10" t="s">
        <v>181</v>
      </c>
      <c r="H64" s="6">
        <v>83.1</v>
      </c>
      <c r="I64" s="7">
        <f t="shared" si="1"/>
        <v>82.512</v>
      </c>
      <c r="J64" s="7">
        <v>1</v>
      </c>
      <c r="K64" s="8" t="s">
        <v>17</v>
      </c>
    </row>
    <row r="65" spans="1:11" ht="25.5" customHeight="1">
      <c r="A65" s="5">
        <v>63</v>
      </c>
      <c r="B65" s="5" t="s">
        <v>182</v>
      </c>
      <c r="C65" s="5" t="s">
        <v>178</v>
      </c>
      <c r="D65" s="5" t="s">
        <v>179</v>
      </c>
      <c r="E65" s="5" t="s">
        <v>180</v>
      </c>
      <c r="F65" s="15"/>
      <c r="G65" s="10" t="s">
        <v>65</v>
      </c>
      <c r="H65" s="6">
        <v>78.9</v>
      </c>
      <c r="I65" s="7">
        <f t="shared" si="1"/>
        <v>79.392</v>
      </c>
      <c r="J65" s="7">
        <v>3</v>
      </c>
      <c r="K65" s="8"/>
    </row>
    <row r="66" spans="1:11" ht="25.5" customHeight="1">
      <c r="A66" s="5">
        <v>64</v>
      </c>
      <c r="B66" s="5" t="s">
        <v>183</v>
      </c>
      <c r="C66" s="5" t="s">
        <v>178</v>
      </c>
      <c r="D66" s="5" t="s">
        <v>179</v>
      </c>
      <c r="E66" s="5" t="s">
        <v>180</v>
      </c>
      <c r="F66" s="15"/>
      <c r="G66" s="12" t="s">
        <v>67</v>
      </c>
      <c r="H66" s="6">
        <v>87.3</v>
      </c>
      <c r="I66" s="7">
        <f t="shared" si="1"/>
        <v>81.504</v>
      </c>
      <c r="J66" s="7">
        <v>2</v>
      </c>
      <c r="K66" s="8" t="s">
        <v>17</v>
      </c>
    </row>
    <row r="67" spans="1:11" ht="25.5" customHeight="1">
      <c r="A67" s="5">
        <v>65</v>
      </c>
      <c r="B67" s="5" t="s">
        <v>184</v>
      </c>
      <c r="C67" s="5" t="s">
        <v>178</v>
      </c>
      <c r="D67" s="5" t="s">
        <v>179</v>
      </c>
      <c r="E67" s="5" t="s">
        <v>180</v>
      </c>
      <c r="F67" s="15"/>
      <c r="G67" s="12" t="s">
        <v>103</v>
      </c>
      <c r="H67" s="6">
        <v>77.7</v>
      </c>
      <c r="I67" s="7">
        <f t="shared" si="1"/>
        <v>76.632</v>
      </c>
      <c r="J67" s="7">
        <v>4</v>
      </c>
      <c r="K67" s="8"/>
    </row>
    <row r="68" spans="1:11" ht="25.5" customHeight="1">
      <c r="A68" s="5">
        <v>66</v>
      </c>
      <c r="B68" s="5" t="s">
        <v>185</v>
      </c>
      <c r="C68" s="5" t="s">
        <v>178</v>
      </c>
      <c r="D68" s="5" t="s">
        <v>179</v>
      </c>
      <c r="E68" s="5" t="s">
        <v>180</v>
      </c>
      <c r="F68" s="15"/>
      <c r="G68" s="12" t="s">
        <v>52</v>
      </c>
      <c r="H68" s="6">
        <v>69</v>
      </c>
      <c r="I68" s="7">
        <f t="shared" si="1"/>
        <v>72.72</v>
      </c>
      <c r="J68" s="7">
        <v>6</v>
      </c>
      <c r="K68" s="8"/>
    </row>
    <row r="69" spans="1:11" ht="25.5" customHeight="1">
      <c r="A69" s="5">
        <v>67</v>
      </c>
      <c r="B69" s="5" t="s">
        <v>186</v>
      </c>
      <c r="C69" s="5" t="s">
        <v>178</v>
      </c>
      <c r="D69" s="5" t="s">
        <v>179</v>
      </c>
      <c r="E69" s="5" t="s">
        <v>180</v>
      </c>
      <c r="F69" s="16"/>
      <c r="G69" s="12" t="s">
        <v>187</v>
      </c>
      <c r="H69" s="6">
        <v>77.2</v>
      </c>
      <c r="I69" s="7">
        <f>ROUND(G69*0.6+H69*0.4,3)</f>
        <v>75.808</v>
      </c>
      <c r="J69" s="7">
        <v>5</v>
      </c>
      <c r="K69" s="8"/>
    </row>
  </sheetData>
  <sheetProtection/>
  <mergeCells count="23">
    <mergeCell ref="F55:F57"/>
    <mergeCell ref="F58:F59"/>
    <mergeCell ref="F61:F63"/>
    <mergeCell ref="F64:F69"/>
    <mergeCell ref="F23:F25"/>
    <mergeCell ref="F37:F38"/>
    <mergeCell ref="F39:F41"/>
    <mergeCell ref="F42:F44"/>
    <mergeCell ref="F45:F47"/>
    <mergeCell ref="F50:F51"/>
    <mergeCell ref="F52:F54"/>
    <mergeCell ref="F17:F19"/>
    <mergeCell ref="F20:F22"/>
    <mergeCell ref="F26:F28"/>
    <mergeCell ref="F29:F31"/>
    <mergeCell ref="F32:F34"/>
    <mergeCell ref="F35:F36"/>
    <mergeCell ref="A1:K1"/>
    <mergeCell ref="F3:F5"/>
    <mergeCell ref="F6:F8"/>
    <mergeCell ref="F9:F11"/>
    <mergeCell ref="F12:F13"/>
    <mergeCell ref="F14:F1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</dc:creator>
  <cp:keywords/>
  <dc:description/>
  <cp:lastModifiedBy>陈宏花</cp:lastModifiedBy>
  <dcterms:created xsi:type="dcterms:W3CDTF">2018-08-16T03:49:10Z</dcterms:created>
  <dcterms:modified xsi:type="dcterms:W3CDTF">2018-08-17T09:48:15Z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