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<sst xmlns="http://schemas.openxmlformats.org/spreadsheetml/2006/main" count="796" uniqueCount="564">
  <si>
    <t>乐安县2019年全省中小学教师招聘和特岗教师招聘入闱人员名单</t>
  </si>
  <si>
    <t>姓名</t>
  </si>
  <si>
    <t>身份证号</t>
  </si>
  <si>
    <t>岗位名称</t>
  </si>
  <si>
    <t>笔试得分</t>
  </si>
  <si>
    <t>面试得分</t>
  </si>
  <si>
    <t>综合得分</t>
  </si>
  <si>
    <t>名次</t>
  </si>
  <si>
    <t>谢莉霞</t>
  </si>
  <si>
    <t>362502199202102828</t>
  </si>
  <si>
    <t>特岗初中语文</t>
  </si>
  <si>
    <t>124</t>
  </si>
  <si>
    <t>夏瑛</t>
  </si>
  <si>
    <t>362526199611190524</t>
  </si>
  <si>
    <t>104.5</t>
  </si>
  <si>
    <t>杨晶钰</t>
  </si>
  <si>
    <t>362526199612221521</t>
  </si>
  <si>
    <t>职中高中 语文</t>
  </si>
  <si>
    <t>127</t>
  </si>
  <si>
    <t>游淑娟</t>
  </si>
  <si>
    <t>362526198706260324</t>
  </si>
  <si>
    <t>高中 语文</t>
  </si>
  <si>
    <t>129</t>
  </si>
  <si>
    <t>游婷</t>
  </si>
  <si>
    <t>362526199512190027</t>
  </si>
  <si>
    <t>黄飘飘</t>
  </si>
  <si>
    <t>362527199209282523</t>
  </si>
  <si>
    <t>139</t>
  </si>
  <si>
    <t>熊露瑶</t>
  </si>
  <si>
    <t>362502199208112226</t>
  </si>
  <si>
    <t>136.5</t>
  </si>
  <si>
    <t>刘南珍</t>
  </si>
  <si>
    <t>360311199501230540</t>
  </si>
  <si>
    <t>132</t>
  </si>
  <si>
    <t>韩景萍</t>
  </si>
  <si>
    <t>362502199202232227</t>
  </si>
  <si>
    <t>123</t>
  </si>
  <si>
    <t>乐影梅</t>
  </si>
  <si>
    <t>36252619970422122X</t>
  </si>
  <si>
    <t>温蕾</t>
  </si>
  <si>
    <t>362532199405240022</t>
  </si>
  <si>
    <t>118</t>
  </si>
  <si>
    <t>黄凯燕</t>
  </si>
  <si>
    <t>362202199509287322</t>
  </si>
  <si>
    <t>115.5</t>
  </si>
  <si>
    <t>陈青</t>
  </si>
  <si>
    <t>362526198709015543</t>
  </si>
  <si>
    <t>99.5</t>
  </si>
  <si>
    <t>何青蓬</t>
  </si>
  <si>
    <t>362526199701270026</t>
  </si>
  <si>
    <t>105.5</t>
  </si>
  <si>
    <t>杨小女</t>
  </si>
  <si>
    <t>362526199312011223</t>
  </si>
  <si>
    <t>邓珍妮</t>
  </si>
  <si>
    <t>362502199610214829</t>
  </si>
  <si>
    <t>93.5</t>
  </si>
  <si>
    <t>曹艳霞</t>
  </si>
  <si>
    <t>360428199911050027</t>
  </si>
  <si>
    <t>93</t>
  </si>
  <si>
    <t>元超仁</t>
  </si>
  <si>
    <t>362526198611030112</t>
  </si>
  <si>
    <t>57.5</t>
  </si>
  <si>
    <t>邹子娟</t>
  </si>
  <si>
    <t>362526199605130082</t>
  </si>
  <si>
    <t>一中初中语文</t>
  </si>
  <si>
    <t>146.5</t>
  </si>
  <si>
    <t>杨容</t>
  </si>
  <si>
    <t>610221199201265126</t>
  </si>
  <si>
    <t>136</t>
  </si>
  <si>
    <t>胡志文</t>
  </si>
  <si>
    <t>362526199510281232</t>
  </si>
  <si>
    <t>106.5</t>
  </si>
  <si>
    <t>阙建兰</t>
  </si>
  <si>
    <t>362526199212052343</t>
  </si>
  <si>
    <t>城区小学语文</t>
  </si>
  <si>
    <t>157</t>
  </si>
  <si>
    <t>黄佳玲</t>
  </si>
  <si>
    <t>362526199609222101</t>
  </si>
  <si>
    <t>万艳梅</t>
  </si>
  <si>
    <t>362526199401172328</t>
  </si>
  <si>
    <t>151</t>
  </si>
  <si>
    <t>戴丽芳</t>
  </si>
  <si>
    <t>36252619901121174X</t>
  </si>
  <si>
    <t>龚吴花</t>
  </si>
  <si>
    <t>362526199311131223</t>
  </si>
  <si>
    <t>145</t>
  </si>
  <si>
    <t>刘媛媛</t>
  </si>
  <si>
    <t>362526199209252926</t>
  </si>
  <si>
    <t>139.5</t>
  </si>
  <si>
    <t>刘芸</t>
  </si>
  <si>
    <t>362526199009105569</t>
  </si>
  <si>
    <t>曾丽秀</t>
  </si>
  <si>
    <t>362526198909200022</t>
  </si>
  <si>
    <t>133</t>
  </si>
  <si>
    <t>李慧</t>
  </si>
  <si>
    <t>36252619890815006X</t>
  </si>
  <si>
    <t>132.5</t>
  </si>
  <si>
    <t>卢意</t>
  </si>
  <si>
    <t>362526199711200021</t>
  </si>
  <si>
    <t>134</t>
  </si>
  <si>
    <t>蔡金萍</t>
  </si>
  <si>
    <t>36252519831017006X</t>
  </si>
  <si>
    <t>128</t>
  </si>
  <si>
    <t>邹文君</t>
  </si>
  <si>
    <t>362526199209091720</t>
  </si>
  <si>
    <t>辛婷婷</t>
  </si>
  <si>
    <t>362526199110090322</t>
  </si>
  <si>
    <t>曾丽娟</t>
  </si>
  <si>
    <t>362526199608261547</t>
  </si>
  <si>
    <t>王娟</t>
  </si>
  <si>
    <t>36250119990413262X</t>
  </si>
  <si>
    <t>126.5</t>
  </si>
  <si>
    <t>刘萌</t>
  </si>
  <si>
    <t>362526199701203229</t>
  </si>
  <si>
    <t>特岗小学语文</t>
  </si>
  <si>
    <t>145.5</t>
  </si>
  <si>
    <t>戴慧</t>
  </si>
  <si>
    <t>362526199611221722</t>
  </si>
  <si>
    <t>许逸旋</t>
  </si>
  <si>
    <t>362526199605090041</t>
  </si>
  <si>
    <t>阮荷芳</t>
  </si>
  <si>
    <t>362502199802075843</t>
  </si>
  <si>
    <t>胡卉</t>
  </si>
  <si>
    <t>362526199701265323</t>
  </si>
  <si>
    <t>134.5</t>
  </si>
  <si>
    <t>饶路路</t>
  </si>
  <si>
    <t>362526199403172620</t>
  </si>
  <si>
    <t>农村小学语文（女）</t>
  </si>
  <si>
    <t>153</t>
  </si>
  <si>
    <t>王艳琴</t>
  </si>
  <si>
    <t>362526199409222684</t>
  </si>
  <si>
    <t>罗桂英</t>
  </si>
  <si>
    <t>362526199410271723</t>
  </si>
  <si>
    <t>144.5</t>
  </si>
  <si>
    <t>李瑶</t>
  </si>
  <si>
    <t>362502199709080445</t>
  </si>
  <si>
    <t>罗红梅</t>
  </si>
  <si>
    <t>36252619971020264X</t>
  </si>
  <si>
    <t>148.5</t>
  </si>
  <si>
    <t>易泽丰</t>
  </si>
  <si>
    <t>362526199811110816</t>
  </si>
  <si>
    <t>农村小学语文（男）</t>
  </si>
  <si>
    <t>121.5</t>
  </si>
  <si>
    <t>陈保华</t>
  </si>
  <si>
    <t>360423199704281015</t>
  </si>
  <si>
    <t>125</t>
  </si>
  <si>
    <t>欧阳自强</t>
  </si>
  <si>
    <t>362502199704067815</t>
  </si>
  <si>
    <t>106</t>
  </si>
  <si>
    <t>徐建红</t>
  </si>
  <si>
    <t>362525199810144516</t>
  </si>
  <si>
    <t>109.5</t>
  </si>
  <si>
    <t>徐疾</t>
  </si>
  <si>
    <t>360123199206152214</t>
  </si>
  <si>
    <t>戴海英</t>
  </si>
  <si>
    <t>362526199809091767</t>
  </si>
  <si>
    <t>特岗小学数学</t>
  </si>
  <si>
    <t>148</t>
  </si>
  <si>
    <t>陈盼</t>
  </si>
  <si>
    <t>362502199712230029</t>
  </si>
  <si>
    <t>142</t>
  </si>
  <si>
    <t>戴舒琴</t>
  </si>
  <si>
    <t>362526199811130040</t>
  </si>
  <si>
    <t>135</t>
  </si>
  <si>
    <t>黄倩</t>
  </si>
  <si>
    <t>362526199604211729</t>
  </si>
  <si>
    <t>131</t>
  </si>
  <si>
    <t>邱梦婷</t>
  </si>
  <si>
    <t>362526199206173229</t>
  </si>
  <si>
    <t>城区小学数学</t>
  </si>
  <si>
    <t>149</t>
  </si>
  <si>
    <t>杨艳</t>
  </si>
  <si>
    <t>362526199101261249</t>
  </si>
  <si>
    <t>黄丽娟</t>
  </si>
  <si>
    <t>362526198409260045</t>
  </si>
  <si>
    <t>陈燕</t>
  </si>
  <si>
    <t>362526199303194128</t>
  </si>
  <si>
    <t>陈若兰</t>
  </si>
  <si>
    <t>362526199301232944</t>
  </si>
  <si>
    <t>140</t>
  </si>
  <si>
    <t>罗萍</t>
  </si>
  <si>
    <t>362526198606132923</t>
  </si>
  <si>
    <t>141</t>
  </si>
  <si>
    <t>袁燕燕</t>
  </si>
  <si>
    <t>36252619870906576X</t>
  </si>
  <si>
    <t>135.5</t>
  </si>
  <si>
    <t>曾雅琳</t>
  </si>
  <si>
    <t>36252619921023002X</t>
  </si>
  <si>
    <t>张莉红</t>
  </si>
  <si>
    <t>362526199302235549</t>
  </si>
  <si>
    <t>143</t>
  </si>
  <si>
    <t>曾敏芳</t>
  </si>
  <si>
    <t>362526199603214127</t>
  </si>
  <si>
    <t>陈静莹</t>
  </si>
  <si>
    <t>362526199501270101</t>
  </si>
  <si>
    <t>138.5</t>
  </si>
  <si>
    <t>辛甜甜</t>
  </si>
  <si>
    <t>362526199002120328</t>
  </si>
  <si>
    <t>137.5</t>
  </si>
  <si>
    <t>肖宇轩</t>
  </si>
  <si>
    <t>362526199807015023</t>
  </si>
  <si>
    <t>农村小学数学（女）</t>
  </si>
  <si>
    <t>150</t>
  </si>
  <si>
    <t>李玉娟</t>
  </si>
  <si>
    <t>362526199712211523</t>
  </si>
  <si>
    <t>146</t>
  </si>
  <si>
    <t>胡丽娟</t>
  </si>
  <si>
    <t>36102519961222412X</t>
  </si>
  <si>
    <t>詹丽雅</t>
  </si>
  <si>
    <t>362526199703160349</t>
  </si>
  <si>
    <t>李燕子</t>
  </si>
  <si>
    <t>362329198710280860</t>
  </si>
  <si>
    <t>饶淇</t>
  </si>
  <si>
    <t>362502199605165823</t>
  </si>
  <si>
    <t>特岗初中数学</t>
  </si>
  <si>
    <t>175</t>
  </si>
  <si>
    <t>姜玮</t>
  </si>
  <si>
    <t>362526199509105020</t>
  </si>
  <si>
    <t>153.5</t>
  </si>
  <si>
    <t>刘乐红</t>
  </si>
  <si>
    <t>362526199507242929</t>
  </si>
  <si>
    <t>151.5</t>
  </si>
  <si>
    <t>车林星</t>
  </si>
  <si>
    <t>362528199803090010</t>
  </si>
  <si>
    <t>董海林</t>
  </si>
  <si>
    <t>362526198708233231</t>
  </si>
  <si>
    <t>一中初中数学</t>
  </si>
  <si>
    <t>160</t>
  </si>
  <si>
    <t>姜珊珊</t>
  </si>
  <si>
    <t>362531199606012724</t>
  </si>
  <si>
    <t>黄乔治</t>
  </si>
  <si>
    <t>360430199408080319</t>
  </si>
  <si>
    <t>147.5</t>
  </si>
  <si>
    <t>陈波</t>
  </si>
  <si>
    <t>362526199508212932</t>
  </si>
  <si>
    <t>高中 数学</t>
  </si>
  <si>
    <t>156</t>
  </si>
  <si>
    <t>董小芬</t>
  </si>
  <si>
    <t>362526199610182047</t>
  </si>
  <si>
    <t>142.5</t>
  </si>
  <si>
    <t>元明清</t>
  </si>
  <si>
    <t>362526199504050024</t>
  </si>
  <si>
    <t>133.5</t>
  </si>
  <si>
    <t>王素艳</t>
  </si>
  <si>
    <t>362526198902272621</t>
  </si>
  <si>
    <t>127.5</t>
  </si>
  <si>
    <t>元叶</t>
  </si>
  <si>
    <t>362526199412220022</t>
  </si>
  <si>
    <t>130</t>
  </si>
  <si>
    <t>杨媛琳</t>
  </si>
  <si>
    <t>362502199606256823</t>
  </si>
  <si>
    <t>126</t>
  </si>
  <si>
    <t>董建建</t>
  </si>
  <si>
    <t>362526199312122011</t>
  </si>
  <si>
    <t>杨任琴</t>
  </si>
  <si>
    <t>362526199009134423</t>
  </si>
  <si>
    <t>郏胜彪</t>
  </si>
  <si>
    <t>362526199001015016</t>
  </si>
  <si>
    <t>李淑芳</t>
  </si>
  <si>
    <t>362526199009095321</t>
  </si>
  <si>
    <t>袁继琦</t>
  </si>
  <si>
    <t>361025199508181713</t>
  </si>
  <si>
    <t>120.5</t>
  </si>
  <si>
    <t>丁雅倩</t>
  </si>
  <si>
    <t>362526199610192026</t>
  </si>
  <si>
    <t>121</t>
  </si>
  <si>
    <t>付利华</t>
  </si>
  <si>
    <t>362502199610123222</t>
  </si>
  <si>
    <t>128.5</t>
  </si>
  <si>
    <t>张倩</t>
  </si>
  <si>
    <t>362526199509252047</t>
  </si>
  <si>
    <t>122.5</t>
  </si>
  <si>
    <t>朱德波</t>
  </si>
  <si>
    <t>360311198703174052</t>
  </si>
  <si>
    <t>蔡伊</t>
  </si>
  <si>
    <t>360124199309214584</t>
  </si>
  <si>
    <t>谭钧文</t>
  </si>
  <si>
    <t>362526199507163251</t>
  </si>
  <si>
    <t>119.5</t>
  </si>
  <si>
    <t>朱裕章</t>
  </si>
  <si>
    <t>362522199610280098</t>
  </si>
  <si>
    <t>农村小学数学（男）</t>
  </si>
  <si>
    <t>董振华</t>
  </si>
  <si>
    <t>362526198408282058</t>
  </si>
  <si>
    <t>143.5</t>
  </si>
  <si>
    <t>袁辉</t>
  </si>
  <si>
    <t>362526199108101512</t>
  </si>
  <si>
    <t>黄新凯</t>
  </si>
  <si>
    <t>360122198807180033</t>
  </si>
  <si>
    <t>吁水浩</t>
  </si>
  <si>
    <t>362525199204170634</t>
  </si>
  <si>
    <t>122</t>
  </si>
  <si>
    <t>宁江江</t>
  </si>
  <si>
    <t>362527198904063424</t>
  </si>
  <si>
    <t>农村小学英语</t>
  </si>
  <si>
    <t>李琳子</t>
  </si>
  <si>
    <t>362526199401285023</t>
  </si>
  <si>
    <t>游娜</t>
  </si>
  <si>
    <t>362526199701140328</t>
  </si>
  <si>
    <t>144</t>
  </si>
  <si>
    <t>罗澜</t>
  </si>
  <si>
    <t>362526199605292102</t>
  </si>
  <si>
    <t>董文怡</t>
  </si>
  <si>
    <t>362526199803100044</t>
  </si>
  <si>
    <t>一中初中英语</t>
  </si>
  <si>
    <t>149.5</t>
  </si>
  <si>
    <t>陈丽萍</t>
  </si>
  <si>
    <t>362526199412035548</t>
  </si>
  <si>
    <t>康青云</t>
  </si>
  <si>
    <t>362526198709271029</t>
  </si>
  <si>
    <t>125.5</t>
  </si>
  <si>
    <t>谢红玲</t>
  </si>
  <si>
    <t>362526199107182023</t>
  </si>
  <si>
    <t>113</t>
  </si>
  <si>
    <t>欧阳平</t>
  </si>
  <si>
    <t>362526199202155023</t>
  </si>
  <si>
    <t>城区小学英语</t>
  </si>
  <si>
    <t>154.5</t>
  </si>
  <si>
    <t>罗美兰</t>
  </si>
  <si>
    <t>362526198705171725</t>
  </si>
  <si>
    <t>王琪</t>
  </si>
  <si>
    <t>362527198908160029</t>
  </si>
  <si>
    <t>许艳伟</t>
  </si>
  <si>
    <t>362526199302272323</t>
  </si>
  <si>
    <t>游玉梅</t>
  </si>
  <si>
    <t>362526199607052620</t>
  </si>
  <si>
    <t>特岗小学英语</t>
  </si>
  <si>
    <t>141.5</t>
  </si>
  <si>
    <t>万道梅</t>
  </si>
  <si>
    <t>362526199008122324</t>
  </si>
  <si>
    <t>曹赛燕</t>
  </si>
  <si>
    <t>362330199401188825</t>
  </si>
  <si>
    <t>特岗初中英语</t>
  </si>
  <si>
    <t>李梦婷</t>
  </si>
  <si>
    <t>360121199411252924</t>
  </si>
  <si>
    <t>谢建军</t>
  </si>
  <si>
    <t>362502199502166081</t>
  </si>
  <si>
    <t>吴凤莲</t>
  </si>
  <si>
    <t>362525199510171520</t>
  </si>
  <si>
    <t>刘胜兰</t>
  </si>
  <si>
    <t>362526199111220344</t>
  </si>
  <si>
    <t>杨兰</t>
  </si>
  <si>
    <t>362531199403090327</t>
  </si>
  <si>
    <t>王芳</t>
  </si>
  <si>
    <t>362526199410112626</t>
  </si>
  <si>
    <t>彭婷婷</t>
  </si>
  <si>
    <t>362526199606040046</t>
  </si>
  <si>
    <t>116.5</t>
  </si>
  <si>
    <t>杨丽萍</t>
  </si>
  <si>
    <t>362526199505251725</t>
  </si>
  <si>
    <t>111</t>
  </si>
  <si>
    <t>周思源</t>
  </si>
  <si>
    <t>362526199604170023</t>
  </si>
  <si>
    <t>黄洋</t>
  </si>
  <si>
    <t>362502199311058213</t>
  </si>
  <si>
    <t>高中 英语</t>
  </si>
  <si>
    <t>165.5</t>
  </si>
  <si>
    <t>刘欣</t>
  </si>
  <si>
    <t>362502199502182065</t>
  </si>
  <si>
    <t>166.5</t>
  </si>
  <si>
    <t>王敏娟</t>
  </si>
  <si>
    <t>362331199002214922</t>
  </si>
  <si>
    <t>164.5</t>
  </si>
  <si>
    <t>陈小慧</t>
  </si>
  <si>
    <t>362526198709094165</t>
  </si>
  <si>
    <t>董碧芳</t>
  </si>
  <si>
    <t>362526199202284423</t>
  </si>
  <si>
    <t>邓兴平</t>
  </si>
  <si>
    <t>362527198411162811</t>
  </si>
  <si>
    <t>163.5</t>
  </si>
  <si>
    <t>吕粤</t>
  </si>
  <si>
    <t>361024199503183027</t>
  </si>
  <si>
    <t>160.5</t>
  </si>
  <si>
    <t>吴丽丽</t>
  </si>
  <si>
    <t>362525198904166041</t>
  </si>
  <si>
    <t>龚珊珊</t>
  </si>
  <si>
    <t>362526199111241225</t>
  </si>
  <si>
    <t>孙琦</t>
  </si>
  <si>
    <t>362532199310060029</t>
  </si>
  <si>
    <t>161</t>
  </si>
  <si>
    <t>杨峰艳</t>
  </si>
  <si>
    <t>362202199309170947</t>
  </si>
  <si>
    <t>李小琴</t>
  </si>
  <si>
    <t>36252619900804176X</t>
  </si>
  <si>
    <t>155</t>
  </si>
  <si>
    <t>殷燕燕</t>
  </si>
  <si>
    <t>360429198910061025</t>
  </si>
  <si>
    <t>徐云婷</t>
  </si>
  <si>
    <t>362502199510172043</t>
  </si>
  <si>
    <t>吴尚红</t>
  </si>
  <si>
    <t>362526199611064421</t>
  </si>
  <si>
    <t>黄佳琪</t>
  </si>
  <si>
    <t>362526199811291020</t>
  </si>
  <si>
    <t>城区小学音乐</t>
  </si>
  <si>
    <t>袁艺</t>
  </si>
  <si>
    <t>362527199606040026</t>
  </si>
  <si>
    <t>99</t>
  </si>
  <si>
    <t>邓娴瑶</t>
  </si>
  <si>
    <t>362502199801272044</t>
  </si>
  <si>
    <t>古城幼儿园幼儿教师</t>
  </si>
  <si>
    <t>67</t>
  </si>
  <si>
    <t>谢雯宾</t>
  </si>
  <si>
    <t>362525199511053024</t>
  </si>
  <si>
    <t>67.5</t>
  </si>
  <si>
    <t>魏瑜莹</t>
  </si>
  <si>
    <t>360722199706270029</t>
  </si>
  <si>
    <t>二中高中音乐</t>
  </si>
  <si>
    <t>66</t>
  </si>
  <si>
    <t>邓雯</t>
  </si>
  <si>
    <t>36252619981007004X</t>
  </si>
  <si>
    <t>农村小学音乐</t>
  </si>
  <si>
    <t>74.5</t>
  </si>
  <si>
    <t>陈佳玲</t>
  </si>
  <si>
    <t>362526199804035029</t>
  </si>
  <si>
    <t>特岗小学音乐</t>
  </si>
  <si>
    <t>59</t>
  </si>
  <si>
    <t>黄毛毛</t>
  </si>
  <si>
    <t>362525199601160915</t>
  </si>
  <si>
    <t>特岗初中体育与健康</t>
  </si>
  <si>
    <t>96</t>
  </si>
  <si>
    <t>彭松</t>
  </si>
  <si>
    <t>362526199507170013</t>
  </si>
  <si>
    <t>95.5</t>
  </si>
  <si>
    <t>乐昊</t>
  </si>
  <si>
    <t>362526199509150032</t>
  </si>
  <si>
    <t>83</t>
  </si>
  <si>
    <t>黄坚</t>
  </si>
  <si>
    <t>362526199605015332</t>
  </si>
  <si>
    <t>一中初中体育与健康</t>
  </si>
  <si>
    <t>邹子京</t>
  </si>
  <si>
    <t>362526199411181711</t>
  </si>
  <si>
    <t>丁慧慧</t>
  </si>
  <si>
    <t>362526199605055027</t>
  </si>
  <si>
    <t>曾燕燕</t>
  </si>
  <si>
    <t>362526199501140024</t>
  </si>
  <si>
    <t>特岗小学体育</t>
  </si>
  <si>
    <t>85</t>
  </si>
  <si>
    <t>周鑫</t>
  </si>
  <si>
    <t>362526199706065312</t>
  </si>
  <si>
    <t>86.5</t>
  </si>
  <si>
    <t>郑莹</t>
  </si>
  <si>
    <t>362502199605235027</t>
  </si>
  <si>
    <t>农村小学体育</t>
  </si>
  <si>
    <t>101.5</t>
  </si>
  <si>
    <t>应俊辉</t>
  </si>
  <si>
    <t>362527199602010014</t>
  </si>
  <si>
    <t>100</t>
  </si>
  <si>
    <t>刘震</t>
  </si>
  <si>
    <t>36252619970712007X</t>
  </si>
  <si>
    <t>二中高中体育与健康</t>
  </si>
  <si>
    <t>117.5</t>
  </si>
  <si>
    <t>王文娟</t>
  </si>
  <si>
    <t>362502198502010840</t>
  </si>
  <si>
    <t>城区小学体育</t>
  </si>
  <si>
    <t>89</t>
  </si>
  <si>
    <t>帅江福</t>
  </si>
  <si>
    <t>362526199303125579</t>
  </si>
  <si>
    <t>82</t>
  </si>
  <si>
    <t>邓运飞</t>
  </si>
  <si>
    <t>362425198706261819</t>
  </si>
  <si>
    <t>高中 生物</t>
  </si>
  <si>
    <t>104</t>
  </si>
  <si>
    <t>何莹</t>
  </si>
  <si>
    <t>362526199609230021</t>
  </si>
  <si>
    <t>97</t>
  </si>
  <si>
    <t>罗越男</t>
  </si>
  <si>
    <t>362422199510080026</t>
  </si>
  <si>
    <t>熊起</t>
  </si>
  <si>
    <t>360425199211263153</t>
  </si>
  <si>
    <t>89.5</t>
  </si>
  <si>
    <t>乐志明</t>
  </si>
  <si>
    <t>362526198605090012</t>
  </si>
  <si>
    <t>81.5</t>
  </si>
  <si>
    <t>吕珊</t>
  </si>
  <si>
    <t>362202199112017324</t>
  </si>
  <si>
    <t>特岗初中化学</t>
  </si>
  <si>
    <t>黄顺</t>
  </si>
  <si>
    <t>362526199408294133</t>
  </si>
  <si>
    <t>张红</t>
  </si>
  <si>
    <t>362526199407234120</t>
  </si>
  <si>
    <t>92</t>
  </si>
  <si>
    <t>平佳芳</t>
  </si>
  <si>
    <t>362526199506305326</t>
  </si>
  <si>
    <t>88.5</t>
  </si>
  <si>
    <t>黄技娴</t>
  </si>
  <si>
    <t>362526199610034124</t>
  </si>
  <si>
    <t>城区小学综合实践</t>
  </si>
  <si>
    <t>陶琴臣</t>
  </si>
  <si>
    <t>360124198902041843</t>
  </si>
  <si>
    <t>陈琳</t>
  </si>
  <si>
    <t>362526198502080049</t>
  </si>
  <si>
    <t>二中高中（通用技术、信息技术）</t>
  </si>
  <si>
    <t>108.5</t>
  </si>
  <si>
    <t>周佳俊</t>
  </si>
  <si>
    <t>362526199609030011</t>
  </si>
  <si>
    <t>110.5</t>
  </si>
  <si>
    <t>董煌</t>
  </si>
  <si>
    <t>362526199503150031</t>
  </si>
  <si>
    <t>胡山山</t>
  </si>
  <si>
    <t>360122199109176314</t>
  </si>
  <si>
    <t>高中 物理</t>
  </si>
  <si>
    <t>103</t>
  </si>
  <si>
    <t>刘鹏鹏</t>
  </si>
  <si>
    <t>362526199306075538</t>
  </si>
  <si>
    <t>郝慧玲</t>
  </si>
  <si>
    <t>362526199106161028</t>
  </si>
  <si>
    <t>高中 化学</t>
  </si>
  <si>
    <t>刘婷</t>
  </si>
  <si>
    <t>362526199512061524</t>
  </si>
  <si>
    <t>詹雅茹</t>
  </si>
  <si>
    <t>362526199210140040</t>
  </si>
  <si>
    <t>刘雯斓</t>
  </si>
  <si>
    <t>362526199704162928</t>
  </si>
  <si>
    <t>一中初中历史</t>
  </si>
  <si>
    <t>362526199608095024</t>
  </si>
  <si>
    <t>特岗小学信息技术</t>
  </si>
  <si>
    <t>113.5</t>
  </si>
  <si>
    <t>刘玉平</t>
  </si>
  <si>
    <t>362526199002085024</t>
  </si>
  <si>
    <t>高中 历史</t>
  </si>
  <si>
    <t>梁凡</t>
  </si>
  <si>
    <t>362526199710020109</t>
  </si>
  <si>
    <t>一中初中美术</t>
  </si>
  <si>
    <t>罗青</t>
  </si>
  <si>
    <t>362526199306140328</t>
  </si>
  <si>
    <t>城区小学美术</t>
  </si>
  <si>
    <t>胡慧敏</t>
  </si>
  <si>
    <t>362526199701310024</t>
  </si>
  <si>
    <t>116</t>
  </si>
  <si>
    <t>曾与婷</t>
  </si>
  <si>
    <t>362526199509011024</t>
  </si>
  <si>
    <t>107</t>
  </si>
  <si>
    <t>杨飞</t>
  </si>
  <si>
    <t>362526199307135547</t>
  </si>
  <si>
    <t>农村小学美术</t>
  </si>
  <si>
    <t>王靖雯</t>
  </si>
  <si>
    <t>36252619950710004X</t>
  </si>
  <si>
    <t>108</t>
  </si>
  <si>
    <t>胡逸俊</t>
  </si>
  <si>
    <t>362526199411150034</t>
  </si>
  <si>
    <t>特岗初中美术</t>
  </si>
  <si>
    <t>孙娉</t>
  </si>
  <si>
    <t>362526199504180021</t>
  </si>
  <si>
    <t>邓丽莹</t>
  </si>
  <si>
    <t>362526199512202323</t>
  </si>
  <si>
    <t>98</t>
  </si>
  <si>
    <t>游皓玥</t>
  </si>
  <si>
    <t>36252619960927004X</t>
  </si>
  <si>
    <t>84.5</t>
  </si>
  <si>
    <t>张雪文</t>
  </si>
  <si>
    <t>362526199602220023</t>
  </si>
  <si>
    <t>82.5</t>
  </si>
  <si>
    <t>邓璐</t>
  </si>
  <si>
    <t>362526199704260026</t>
  </si>
  <si>
    <t>二中高中美术</t>
  </si>
  <si>
    <t>155.5</t>
  </si>
  <si>
    <t>362527199005090028</t>
  </si>
  <si>
    <t>特岗小学美术</t>
  </si>
  <si>
    <t>戴佳芸</t>
  </si>
  <si>
    <t>362526199309250020</t>
  </si>
  <si>
    <t>107.5</t>
  </si>
  <si>
    <t>邱静宇</t>
  </si>
  <si>
    <t>362526199601060021</t>
  </si>
  <si>
    <t>92.5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</si>
</sst>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12"/>
      <name val="宋体"/>
      <family val="0"/>
    </font>
    <font>
      <b/>
      <sz val="11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125">
        <fgColor indexed="5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34" borderId="15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45" fillId="34" borderId="18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49" fontId="45" fillId="34" borderId="1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49" fontId="45" fillId="34" borderId="2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5" fillId="34" borderId="21" xfId="0" applyNumberFormat="1" applyFont="1" applyFill="1" applyBorder="1" applyAlignment="1">
      <alignment horizontal="center" vertical="center" wrapText="1"/>
    </xf>
    <xf numFmtId="49" fontId="45" fillId="0" borderId="22" xfId="0" applyNumberFormat="1" applyFont="1" applyFill="1" applyBorder="1" applyAlignment="1">
      <alignment horizontal="center" vertical="center" wrapText="1"/>
    </xf>
    <xf numFmtId="49" fontId="45" fillId="34" borderId="23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/>
    </xf>
    <xf numFmtId="49" fontId="44" fillId="34" borderId="24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SheetLayoutView="100" workbookViewId="0" topLeftCell="A181">
      <selection activeCell="H57" sqref="H57"/>
    </sheetView>
  </sheetViews>
  <sheetFormatPr defaultColWidth="9.00390625" defaultRowHeight="15"/>
  <cols>
    <col min="1" max="1" width="9.00390625" style="1" customWidth="1"/>
    <col min="2" max="2" width="23.7109375" style="1" customWidth="1"/>
    <col min="3" max="3" width="19.57421875" style="1" customWidth="1"/>
    <col min="4" max="4" width="10.28125" style="1" customWidth="1"/>
    <col min="5" max="5" width="9.57421875" style="3" customWidth="1"/>
    <col min="6" max="6" width="10.28125" style="3" customWidth="1"/>
    <col min="7" max="7" width="4.8515625" style="3" customWidth="1"/>
    <col min="8" max="16384" width="9.00390625" style="1" customWidth="1"/>
  </cols>
  <sheetData>
    <row r="1" spans="1:7" s="1" customFormat="1" ht="39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1" customFormat="1" ht="21" customHeight="1">
      <c r="A3" s="8" t="s">
        <v>8</v>
      </c>
      <c r="B3" s="8" t="s">
        <v>9</v>
      </c>
      <c r="C3" s="8" t="s">
        <v>10</v>
      </c>
      <c r="D3" s="9" t="s">
        <v>11</v>
      </c>
      <c r="E3" s="10">
        <v>78.4</v>
      </c>
      <c r="F3" s="11">
        <f aca="true" t="shared" si="0" ref="F3:F66">D3/4+E3/2</f>
        <v>70.2</v>
      </c>
      <c r="G3" s="10">
        <v>1</v>
      </c>
    </row>
    <row r="4" spans="1:7" s="1" customFormat="1" ht="21" customHeight="1">
      <c r="A4" s="12" t="s">
        <v>12</v>
      </c>
      <c r="B4" s="12" t="s">
        <v>13</v>
      </c>
      <c r="C4" s="12" t="s">
        <v>10</v>
      </c>
      <c r="D4" s="13" t="s">
        <v>14</v>
      </c>
      <c r="E4" s="14">
        <v>85.8</v>
      </c>
      <c r="F4" s="11">
        <f t="shared" si="0"/>
        <v>69.025</v>
      </c>
      <c r="G4" s="14">
        <v>2</v>
      </c>
    </row>
    <row r="5" spans="1:7" s="1" customFormat="1" ht="21" customHeight="1">
      <c r="A5" s="15" t="s">
        <v>15</v>
      </c>
      <c r="B5" s="16" t="s">
        <v>16</v>
      </c>
      <c r="C5" s="17" t="s">
        <v>17</v>
      </c>
      <c r="D5" s="18" t="s">
        <v>18</v>
      </c>
      <c r="E5" s="10">
        <v>87.8</v>
      </c>
      <c r="F5" s="11">
        <f t="shared" si="0"/>
        <v>75.65</v>
      </c>
      <c r="G5" s="10">
        <v>1</v>
      </c>
    </row>
    <row r="6" spans="1:7" s="1" customFormat="1" ht="21" customHeight="1">
      <c r="A6" s="15" t="s">
        <v>19</v>
      </c>
      <c r="B6" s="16" t="s">
        <v>20</v>
      </c>
      <c r="C6" s="17" t="s">
        <v>21</v>
      </c>
      <c r="D6" s="18" t="s">
        <v>22</v>
      </c>
      <c r="E6" s="10">
        <v>92.2</v>
      </c>
      <c r="F6" s="11">
        <f t="shared" si="0"/>
        <v>78.35</v>
      </c>
      <c r="G6" s="10">
        <v>1</v>
      </c>
    </row>
    <row r="7" spans="1:7" s="1" customFormat="1" ht="21" customHeight="1">
      <c r="A7" s="19" t="s">
        <v>23</v>
      </c>
      <c r="B7" s="20" t="s">
        <v>24</v>
      </c>
      <c r="C7" s="21" t="s">
        <v>21</v>
      </c>
      <c r="D7" s="22" t="s">
        <v>22</v>
      </c>
      <c r="E7" s="14">
        <v>91.8</v>
      </c>
      <c r="F7" s="11">
        <f t="shared" si="0"/>
        <v>78.15</v>
      </c>
      <c r="G7" s="14">
        <v>2</v>
      </c>
    </row>
    <row r="8" spans="1:7" s="1" customFormat="1" ht="21" customHeight="1">
      <c r="A8" s="19" t="s">
        <v>25</v>
      </c>
      <c r="B8" s="20" t="s">
        <v>26</v>
      </c>
      <c r="C8" s="21" t="s">
        <v>21</v>
      </c>
      <c r="D8" s="22" t="s">
        <v>27</v>
      </c>
      <c r="E8" s="14">
        <v>86.6</v>
      </c>
      <c r="F8" s="11">
        <f t="shared" si="0"/>
        <v>78.05</v>
      </c>
      <c r="G8" s="10">
        <v>3</v>
      </c>
    </row>
    <row r="9" spans="1:7" s="1" customFormat="1" ht="21" customHeight="1">
      <c r="A9" s="19" t="s">
        <v>28</v>
      </c>
      <c r="B9" s="20" t="s">
        <v>29</v>
      </c>
      <c r="C9" s="21" t="s">
        <v>21</v>
      </c>
      <c r="D9" s="22" t="s">
        <v>30</v>
      </c>
      <c r="E9" s="14">
        <v>84.6</v>
      </c>
      <c r="F9" s="11">
        <f t="shared" si="0"/>
        <v>76.425</v>
      </c>
      <c r="G9" s="14">
        <v>4</v>
      </c>
    </row>
    <row r="10" spans="1:7" s="1" customFormat="1" ht="21" customHeight="1">
      <c r="A10" s="19" t="s">
        <v>31</v>
      </c>
      <c r="B10" s="20" t="s">
        <v>32</v>
      </c>
      <c r="C10" s="21" t="s">
        <v>21</v>
      </c>
      <c r="D10" s="22" t="s">
        <v>33</v>
      </c>
      <c r="E10" s="14">
        <v>84</v>
      </c>
      <c r="F10" s="11">
        <f t="shared" si="0"/>
        <v>75</v>
      </c>
      <c r="G10" s="10">
        <v>5</v>
      </c>
    </row>
    <row r="11" spans="1:7" s="1" customFormat="1" ht="21" customHeight="1">
      <c r="A11" s="19" t="s">
        <v>34</v>
      </c>
      <c r="B11" s="20" t="s">
        <v>35</v>
      </c>
      <c r="C11" s="21" t="s">
        <v>21</v>
      </c>
      <c r="D11" s="22" t="s">
        <v>36</v>
      </c>
      <c r="E11" s="14">
        <v>88.2</v>
      </c>
      <c r="F11" s="11">
        <f t="shared" si="0"/>
        <v>74.85</v>
      </c>
      <c r="G11" s="14">
        <v>6</v>
      </c>
    </row>
    <row r="12" spans="1:7" s="1" customFormat="1" ht="21" customHeight="1">
      <c r="A12" s="19" t="s">
        <v>37</v>
      </c>
      <c r="B12" s="20" t="s">
        <v>38</v>
      </c>
      <c r="C12" s="21" t="s">
        <v>21</v>
      </c>
      <c r="D12" s="22" t="s">
        <v>36</v>
      </c>
      <c r="E12" s="14">
        <v>83</v>
      </c>
      <c r="F12" s="11">
        <f t="shared" si="0"/>
        <v>72.25</v>
      </c>
      <c r="G12" s="10">
        <v>7</v>
      </c>
    </row>
    <row r="13" spans="1:7" s="1" customFormat="1" ht="21" customHeight="1">
      <c r="A13" s="19" t="s">
        <v>39</v>
      </c>
      <c r="B13" s="20" t="s">
        <v>40</v>
      </c>
      <c r="C13" s="21" t="s">
        <v>21</v>
      </c>
      <c r="D13" s="22" t="s">
        <v>41</v>
      </c>
      <c r="E13" s="14">
        <v>85.2</v>
      </c>
      <c r="F13" s="11">
        <f t="shared" si="0"/>
        <v>72.1</v>
      </c>
      <c r="G13" s="14">
        <v>8</v>
      </c>
    </row>
    <row r="14" spans="1:7" s="1" customFormat="1" ht="21" customHeight="1">
      <c r="A14" s="19" t="s">
        <v>42</v>
      </c>
      <c r="B14" s="20" t="s">
        <v>43</v>
      </c>
      <c r="C14" s="21" t="s">
        <v>21</v>
      </c>
      <c r="D14" s="22" t="s">
        <v>44</v>
      </c>
      <c r="E14" s="14">
        <v>84.8</v>
      </c>
      <c r="F14" s="11">
        <f t="shared" si="0"/>
        <v>71.275</v>
      </c>
      <c r="G14" s="10">
        <v>9</v>
      </c>
    </row>
    <row r="15" spans="1:7" s="1" customFormat="1" ht="21" customHeight="1">
      <c r="A15" s="19" t="s">
        <v>45</v>
      </c>
      <c r="B15" s="20" t="s">
        <v>46</v>
      </c>
      <c r="C15" s="21" t="s">
        <v>21</v>
      </c>
      <c r="D15" s="22" t="s">
        <v>47</v>
      </c>
      <c r="E15" s="14">
        <v>89.8</v>
      </c>
      <c r="F15" s="11">
        <f t="shared" si="0"/>
        <v>69.775</v>
      </c>
      <c r="G15" s="14">
        <v>10</v>
      </c>
    </row>
    <row r="16" spans="1:7" s="1" customFormat="1" ht="21" customHeight="1">
      <c r="A16" s="19" t="s">
        <v>48</v>
      </c>
      <c r="B16" s="20" t="s">
        <v>49</v>
      </c>
      <c r="C16" s="21" t="s">
        <v>21</v>
      </c>
      <c r="D16" s="22" t="s">
        <v>50</v>
      </c>
      <c r="E16" s="14">
        <v>86.6</v>
      </c>
      <c r="F16" s="11">
        <f t="shared" si="0"/>
        <v>69.675</v>
      </c>
      <c r="G16" s="10">
        <v>11</v>
      </c>
    </row>
    <row r="17" spans="1:7" s="1" customFormat="1" ht="21" customHeight="1">
      <c r="A17" s="19" t="s">
        <v>51</v>
      </c>
      <c r="B17" s="20" t="s">
        <v>52</v>
      </c>
      <c r="C17" s="21" t="s">
        <v>21</v>
      </c>
      <c r="D17" s="22" t="s">
        <v>50</v>
      </c>
      <c r="E17" s="14">
        <v>85.7</v>
      </c>
      <c r="F17" s="11">
        <f t="shared" si="0"/>
        <v>69.225</v>
      </c>
      <c r="G17" s="14">
        <v>12</v>
      </c>
    </row>
    <row r="18" spans="1:7" s="1" customFormat="1" ht="21" customHeight="1">
      <c r="A18" s="19" t="s">
        <v>53</v>
      </c>
      <c r="B18" s="20" t="s">
        <v>54</v>
      </c>
      <c r="C18" s="21" t="s">
        <v>21</v>
      </c>
      <c r="D18" s="22" t="s">
        <v>55</v>
      </c>
      <c r="E18" s="14">
        <v>85</v>
      </c>
      <c r="F18" s="11">
        <f t="shared" si="0"/>
        <v>65.875</v>
      </c>
      <c r="G18" s="10">
        <v>13</v>
      </c>
    </row>
    <row r="19" spans="1:7" s="1" customFormat="1" ht="21" customHeight="1">
      <c r="A19" s="23" t="s">
        <v>56</v>
      </c>
      <c r="B19" s="24" t="s">
        <v>57</v>
      </c>
      <c r="C19" s="25" t="s">
        <v>21</v>
      </c>
      <c r="D19" s="26" t="s">
        <v>58</v>
      </c>
      <c r="E19" s="27">
        <v>82</v>
      </c>
      <c r="F19" s="28">
        <f t="shared" si="0"/>
        <v>64.25</v>
      </c>
      <c r="G19" s="14">
        <v>14</v>
      </c>
    </row>
    <row r="20" spans="1:7" s="1" customFormat="1" ht="21" customHeight="1">
      <c r="A20" s="19" t="s">
        <v>59</v>
      </c>
      <c r="B20" s="20" t="s">
        <v>60</v>
      </c>
      <c r="C20" s="21" t="s">
        <v>21</v>
      </c>
      <c r="D20" s="20" t="s">
        <v>61</v>
      </c>
      <c r="E20" s="14">
        <v>81.4</v>
      </c>
      <c r="F20" s="29">
        <f t="shared" si="0"/>
        <v>55.075</v>
      </c>
      <c r="G20" s="10">
        <v>15</v>
      </c>
    </row>
    <row r="21" spans="1:7" s="1" customFormat="1" ht="21" customHeight="1">
      <c r="A21" s="30" t="s">
        <v>62</v>
      </c>
      <c r="B21" s="16" t="s">
        <v>63</v>
      </c>
      <c r="C21" s="17" t="s">
        <v>64</v>
      </c>
      <c r="D21" s="18" t="s">
        <v>65</v>
      </c>
      <c r="E21" s="10">
        <v>90.4</v>
      </c>
      <c r="F21" s="31">
        <f t="shared" si="0"/>
        <v>81.825</v>
      </c>
      <c r="G21" s="10">
        <v>1</v>
      </c>
    </row>
    <row r="22" spans="1:7" s="1" customFormat="1" ht="21" customHeight="1">
      <c r="A22" s="32" t="s">
        <v>66</v>
      </c>
      <c r="B22" s="20" t="s">
        <v>67</v>
      </c>
      <c r="C22" s="21" t="s">
        <v>64</v>
      </c>
      <c r="D22" s="22" t="s">
        <v>68</v>
      </c>
      <c r="E22" s="14">
        <v>88.2</v>
      </c>
      <c r="F22" s="33">
        <f t="shared" si="0"/>
        <v>78.1</v>
      </c>
      <c r="G22" s="14">
        <v>2</v>
      </c>
    </row>
    <row r="23" spans="1:7" s="1" customFormat="1" ht="21" customHeight="1">
      <c r="A23" s="34" t="s">
        <v>69</v>
      </c>
      <c r="B23" s="24" t="s">
        <v>70</v>
      </c>
      <c r="C23" s="25" t="s">
        <v>64</v>
      </c>
      <c r="D23" s="26" t="s">
        <v>71</v>
      </c>
      <c r="E23" s="27">
        <v>88.8</v>
      </c>
      <c r="F23" s="33">
        <f t="shared" si="0"/>
        <v>71.025</v>
      </c>
      <c r="G23" s="27">
        <v>3</v>
      </c>
    </row>
    <row r="24" spans="1:7" s="1" customFormat="1" ht="21" customHeight="1">
      <c r="A24" s="19" t="s">
        <v>72</v>
      </c>
      <c r="B24" s="20" t="s">
        <v>73</v>
      </c>
      <c r="C24" s="35" t="s">
        <v>74</v>
      </c>
      <c r="D24" s="20" t="s">
        <v>75</v>
      </c>
      <c r="E24" s="14">
        <v>88.7</v>
      </c>
      <c r="F24" s="29">
        <f t="shared" si="0"/>
        <v>83.6</v>
      </c>
      <c r="G24" s="14">
        <v>1</v>
      </c>
    </row>
    <row r="25" spans="1:7" s="1" customFormat="1" ht="21" customHeight="1">
      <c r="A25" s="19" t="s">
        <v>76</v>
      </c>
      <c r="B25" s="20" t="s">
        <v>77</v>
      </c>
      <c r="C25" s="35" t="s">
        <v>74</v>
      </c>
      <c r="D25" s="20" t="s">
        <v>65</v>
      </c>
      <c r="E25" s="14">
        <v>92.6</v>
      </c>
      <c r="F25" s="29">
        <f t="shared" si="0"/>
        <v>82.925</v>
      </c>
      <c r="G25" s="14">
        <v>2</v>
      </c>
    </row>
    <row r="26" spans="1:7" s="1" customFormat="1" ht="21" customHeight="1">
      <c r="A26" s="19" t="s">
        <v>78</v>
      </c>
      <c r="B26" s="20" t="s">
        <v>79</v>
      </c>
      <c r="C26" s="35" t="s">
        <v>74</v>
      </c>
      <c r="D26" s="20" t="s">
        <v>80</v>
      </c>
      <c r="E26" s="14">
        <v>89.96</v>
      </c>
      <c r="F26" s="29">
        <f t="shared" si="0"/>
        <v>82.72999999999999</v>
      </c>
      <c r="G26" s="14">
        <v>3</v>
      </c>
    </row>
    <row r="27" spans="1:7" s="1" customFormat="1" ht="21" customHeight="1">
      <c r="A27" s="19" t="s">
        <v>81</v>
      </c>
      <c r="B27" s="20" t="s">
        <v>82</v>
      </c>
      <c r="C27" s="35" t="s">
        <v>74</v>
      </c>
      <c r="D27" s="20" t="s">
        <v>65</v>
      </c>
      <c r="E27" s="14">
        <v>91.2</v>
      </c>
      <c r="F27" s="29">
        <f t="shared" si="0"/>
        <v>82.225</v>
      </c>
      <c r="G27" s="14">
        <v>4</v>
      </c>
    </row>
    <row r="28" spans="1:7" s="1" customFormat="1" ht="21" customHeight="1">
      <c r="A28" s="15" t="s">
        <v>83</v>
      </c>
      <c r="B28" s="16" t="s">
        <v>84</v>
      </c>
      <c r="C28" s="36" t="s">
        <v>74</v>
      </c>
      <c r="D28" s="18" t="s">
        <v>85</v>
      </c>
      <c r="E28" s="10">
        <v>91.7</v>
      </c>
      <c r="F28" s="29">
        <f t="shared" si="0"/>
        <v>82.1</v>
      </c>
      <c r="G28" s="14">
        <v>5</v>
      </c>
    </row>
    <row r="29" spans="1:7" s="1" customFormat="1" ht="21" customHeight="1">
      <c r="A29" s="19" t="s">
        <v>86</v>
      </c>
      <c r="B29" s="20" t="s">
        <v>87</v>
      </c>
      <c r="C29" s="35" t="s">
        <v>74</v>
      </c>
      <c r="D29" s="22" t="s">
        <v>88</v>
      </c>
      <c r="E29" s="14">
        <v>91.4</v>
      </c>
      <c r="F29" s="29">
        <f t="shared" si="0"/>
        <v>80.575</v>
      </c>
      <c r="G29" s="14">
        <v>6</v>
      </c>
    </row>
    <row r="30" spans="1:7" s="1" customFormat="1" ht="21" customHeight="1">
      <c r="A30" s="19" t="s">
        <v>89</v>
      </c>
      <c r="B30" s="20" t="s">
        <v>90</v>
      </c>
      <c r="C30" s="35" t="s">
        <v>74</v>
      </c>
      <c r="D30" s="22" t="s">
        <v>27</v>
      </c>
      <c r="E30" s="14">
        <v>90.14</v>
      </c>
      <c r="F30" s="29">
        <f t="shared" si="0"/>
        <v>79.82</v>
      </c>
      <c r="G30" s="14">
        <v>7</v>
      </c>
    </row>
    <row r="31" spans="1:7" s="1" customFormat="1" ht="21" customHeight="1">
      <c r="A31" s="19" t="s">
        <v>91</v>
      </c>
      <c r="B31" s="20" t="s">
        <v>92</v>
      </c>
      <c r="C31" s="35" t="s">
        <v>74</v>
      </c>
      <c r="D31" s="22" t="s">
        <v>93</v>
      </c>
      <c r="E31" s="14">
        <v>91.5</v>
      </c>
      <c r="F31" s="29">
        <f t="shared" si="0"/>
        <v>79</v>
      </c>
      <c r="G31" s="14">
        <v>8</v>
      </c>
    </row>
    <row r="32" spans="1:7" s="1" customFormat="1" ht="21" customHeight="1">
      <c r="A32" s="19" t="s">
        <v>94</v>
      </c>
      <c r="B32" s="20" t="s">
        <v>95</v>
      </c>
      <c r="C32" s="35" t="s">
        <v>74</v>
      </c>
      <c r="D32" s="22" t="s">
        <v>96</v>
      </c>
      <c r="E32" s="14">
        <v>91.3</v>
      </c>
      <c r="F32" s="29">
        <f t="shared" si="0"/>
        <v>78.775</v>
      </c>
      <c r="G32" s="14">
        <v>9</v>
      </c>
    </row>
    <row r="33" spans="1:7" s="1" customFormat="1" ht="21" customHeight="1">
      <c r="A33" s="19" t="s">
        <v>97</v>
      </c>
      <c r="B33" s="20" t="s">
        <v>98</v>
      </c>
      <c r="C33" s="35" t="s">
        <v>74</v>
      </c>
      <c r="D33" s="22" t="s">
        <v>99</v>
      </c>
      <c r="E33" s="14">
        <v>89.9</v>
      </c>
      <c r="F33" s="29">
        <f t="shared" si="0"/>
        <v>78.45</v>
      </c>
      <c r="G33" s="14">
        <v>10</v>
      </c>
    </row>
    <row r="34" spans="1:7" s="1" customFormat="1" ht="21" customHeight="1">
      <c r="A34" s="19" t="s">
        <v>100</v>
      </c>
      <c r="B34" s="20" t="s">
        <v>101</v>
      </c>
      <c r="C34" s="35" t="s">
        <v>74</v>
      </c>
      <c r="D34" s="22" t="s">
        <v>102</v>
      </c>
      <c r="E34" s="14">
        <v>92.16</v>
      </c>
      <c r="F34" s="29">
        <f t="shared" si="0"/>
        <v>78.08</v>
      </c>
      <c r="G34" s="14">
        <v>11</v>
      </c>
    </row>
    <row r="35" spans="1:7" s="1" customFormat="1" ht="21" customHeight="1">
      <c r="A35" s="19" t="s">
        <v>103</v>
      </c>
      <c r="B35" s="20" t="s">
        <v>104</v>
      </c>
      <c r="C35" s="35" t="s">
        <v>74</v>
      </c>
      <c r="D35" s="22" t="s">
        <v>33</v>
      </c>
      <c r="E35" s="14">
        <v>89.96</v>
      </c>
      <c r="F35" s="29">
        <f t="shared" si="0"/>
        <v>77.97999999999999</v>
      </c>
      <c r="G35" s="14">
        <v>12</v>
      </c>
    </row>
    <row r="36" spans="1:7" s="1" customFormat="1" ht="21" customHeight="1">
      <c r="A36" s="19" t="s">
        <v>105</v>
      </c>
      <c r="B36" s="20" t="s">
        <v>106</v>
      </c>
      <c r="C36" s="35" t="s">
        <v>74</v>
      </c>
      <c r="D36" s="22" t="s">
        <v>33</v>
      </c>
      <c r="E36" s="14">
        <v>89.4</v>
      </c>
      <c r="F36" s="29">
        <f t="shared" si="0"/>
        <v>77.7</v>
      </c>
      <c r="G36" s="14">
        <v>13</v>
      </c>
    </row>
    <row r="37" spans="1:7" s="1" customFormat="1" ht="21" customHeight="1">
      <c r="A37" s="19" t="s">
        <v>107</v>
      </c>
      <c r="B37" s="20" t="s">
        <v>108</v>
      </c>
      <c r="C37" s="35" t="s">
        <v>74</v>
      </c>
      <c r="D37" s="22" t="s">
        <v>33</v>
      </c>
      <c r="E37" s="14">
        <v>88.4</v>
      </c>
      <c r="F37" s="29">
        <f t="shared" si="0"/>
        <v>77.2</v>
      </c>
      <c r="G37" s="14">
        <v>14</v>
      </c>
    </row>
    <row r="38" spans="1:7" s="1" customFormat="1" ht="21" customHeight="1">
      <c r="A38" s="19" t="s">
        <v>109</v>
      </c>
      <c r="B38" s="20" t="s">
        <v>110</v>
      </c>
      <c r="C38" s="35" t="s">
        <v>74</v>
      </c>
      <c r="D38" s="22" t="s">
        <v>111</v>
      </c>
      <c r="E38" s="14">
        <v>90.14</v>
      </c>
      <c r="F38" s="29">
        <f t="shared" si="0"/>
        <v>76.695</v>
      </c>
      <c r="G38" s="14">
        <v>15</v>
      </c>
    </row>
    <row r="39" spans="1:7" s="1" customFormat="1" ht="21" customHeight="1">
      <c r="A39" s="8" t="s">
        <v>112</v>
      </c>
      <c r="B39" s="8" t="s">
        <v>113</v>
      </c>
      <c r="C39" s="8" t="s">
        <v>114</v>
      </c>
      <c r="D39" s="9" t="s">
        <v>115</v>
      </c>
      <c r="E39" s="10">
        <v>91.6</v>
      </c>
      <c r="F39" s="11">
        <f t="shared" si="0"/>
        <v>82.175</v>
      </c>
      <c r="G39" s="10">
        <v>1</v>
      </c>
    </row>
    <row r="40" spans="1:7" s="1" customFormat="1" ht="21" customHeight="1">
      <c r="A40" s="12" t="s">
        <v>116</v>
      </c>
      <c r="B40" s="12" t="s">
        <v>117</v>
      </c>
      <c r="C40" s="12" t="s">
        <v>114</v>
      </c>
      <c r="D40" s="13" t="s">
        <v>75</v>
      </c>
      <c r="E40" s="14">
        <v>83.33</v>
      </c>
      <c r="F40" s="11">
        <f t="shared" si="0"/>
        <v>80.91499999999999</v>
      </c>
      <c r="G40" s="14">
        <v>2</v>
      </c>
    </row>
    <row r="41" spans="1:7" s="1" customFormat="1" ht="21" customHeight="1">
      <c r="A41" s="12" t="s">
        <v>118</v>
      </c>
      <c r="B41" s="12" t="s">
        <v>119</v>
      </c>
      <c r="C41" s="12" t="s">
        <v>114</v>
      </c>
      <c r="D41" s="13" t="s">
        <v>88</v>
      </c>
      <c r="E41" s="14">
        <v>90.16</v>
      </c>
      <c r="F41" s="11">
        <f t="shared" si="0"/>
        <v>79.955</v>
      </c>
      <c r="G41" s="10">
        <v>3</v>
      </c>
    </row>
    <row r="42" spans="1:7" s="1" customFormat="1" ht="21" customHeight="1">
      <c r="A42" s="12" t="s">
        <v>120</v>
      </c>
      <c r="B42" s="12" t="s">
        <v>121</v>
      </c>
      <c r="C42" s="12" t="s">
        <v>114</v>
      </c>
      <c r="D42" s="13" t="s">
        <v>88</v>
      </c>
      <c r="E42" s="14">
        <v>87.33</v>
      </c>
      <c r="F42" s="11">
        <f t="shared" si="0"/>
        <v>78.53999999999999</v>
      </c>
      <c r="G42" s="14">
        <v>4</v>
      </c>
    </row>
    <row r="43" spans="1:7" s="1" customFormat="1" ht="21" customHeight="1">
      <c r="A43" s="12" t="s">
        <v>122</v>
      </c>
      <c r="B43" s="12" t="s">
        <v>123</v>
      </c>
      <c r="C43" s="12" t="s">
        <v>114</v>
      </c>
      <c r="D43" s="13" t="s">
        <v>124</v>
      </c>
      <c r="E43" s="14">
        <v>89.16</v>
      </c>
      <c r="F43" s="11">
        <f t="shared" si="0"/>
        <v>78.205</v>
      </c>
      <c r="G43" s="10">
        <v>5</v>
      </c>
    </row>
    <row r="44" spans="1:7" s="1" customFormat="1" ht="21" customHeight="1">
      <c r="A44" s="19" t="s">
        <v>125</v>
      </c>
      <c r="B44" s="20" t="s">
        <v>126</v>
      </c>
      <c r="C44" s="35" t="s">
        <v>127</v>
      </c>
      <c r="D44" s="20" t="s">
        <v>128</v>
      </c>
      <c r="E44" s="14">
        <v>91.03</v>
      </c>
      <c r="F44" s="29">
        <f t="shared" si="0"/>
        <v>83.765</v>
      </c>
      <c r="G44" s="14">
        <v>1</v>
      </c>
    </row>
    <row r="45" spans="1:7" s="1" customFormat="1" ht="21" customHeight="1">
      <c r="A45" s="19" t="s">
        <v>129</v>
      </c>
      <c r="B45" s="20" t="s">
        <v>130</v>
      </c>
      <c r="C45" s="35" t="s">
        <v>127</v>
      </c>
      <c r="D45" s="20" t="s">
        <v>115</v>
      </c>
      <c r="E45" s="14">
        <v>92.26</v>
      </c>
      <c r="F45" s="29">
        <f t="shared" si="0"/>
        <v>82.505</v>
      </c>
      <c r="G45" s="14">
        <v>2</v>
      </c>
    </row>
    <row r="46" spans="1:7" s="1" customFormat="1" ht="21" customHeight="1">
      <c r="A46" s="19" t="s">
        <v>131</v>
      </c>
      <c r="B46" s="20" t="s">
        <v>132</v>
      </c>
      <c r="C46" s="35" t="s">
        <v>127</v>
      </c>
      <c r="D46" s="20" t="s">
        <v>133</v>
      </c>
      <c r="E46" s="14">
        <v>91.83</v>
      </c>
      <c r="F46" s="29">
        <f t="shared" si="0"/>
        <v>82.03999999999999</v>
      </c>
      <c r="G46" s="14">
        <v>3</v>
      </c>
    </row>
    <row r="47" spans="1:7" s="1" customFormat="1" ht="21" customHeight="1">
      <c r="A47" s="19" t="s">
        <v>134</v>
      </c>
      <c r="B47" s="20" t="s">
        <v>135</v>
      </c>
      <c r="C47" s="35" t="s">
        <v>127</v>
      </c>
      <c r="D47" s="20" t="s">
        <v>88</v>
      </c>
      <c r="E47" s="14">
        <v>93.86</v>
      </c>
      <c r="F47" s="29">
        <f t="shared" si="0"/>
        <v>81.805</v>
      </c>
      <c r="G47" s="14">
        <v>4</v>
      </c>
    </row>
    <row r="48" spans="1:7" s="1" customFormat="1" ht="21" customHeight="1">
      <c r="A48" s="19" t="s">
        <v>136</v>
      </c>
      <c r="B48" s="20" t="s">
        <v>137</v>
      </c>
      <c r="C48" s="35" t="s">
        <v>127</v>
      </c>
      <c r="D48" s="20" t="s">
        <v>138</v>
      </c>
      <c r="E48" s="14">
        <v>88.93</v>
      </c>
      <c r="F48" s="29">
        <f t="shared" si="0"/>
        <v>81.59</v>
      </c>
      <c r="G48" s="14">
        <v>5</v>
      </c>
    </row>
    <row r="49" spans="1:7" s="1" customFormat="1" ht="21" customHeight="1">
      <c r="A49" s="37" t="s">
        <v>139</v>
      </c>
      <c r="B49" s="38" t="s">
        <v>140</v>
      </c>
      <c r="C49" s="36" t="s">
        <v>141</v>
      </c>
      <c r="D49" s="18" t="s">
        <v>142</v>
      </c>
      <c r="E49" s="10">
        <v>93</v>
      </c>
      <c r="F49" s="11">
        <f t="shared" si="0"/>
        <v>76.875</v>
      </c>
      <c r="G49" s="10">
        <v>1</v>
      </c>
    </row>
    <row r="50" spans="1:7" s="1" customFormat="1" ht="21" customHeight="1">
      <c r="A50" s="39" t="s">
        <v>143</v>
      </c>
      <c r="B50" s="40" t="s">
        <v>144</v>
      </c>
      <c r="C50" s="35" t="s">
        <v>141</v>
      </c>
      <c r="D50" s="22" t="s">
        <v>145</v>
      </c>
      <c r="E50" s="14">
        <v>87.5</v>
      </c>
      <c r="F50" s="11">
        <f t="shared" si="0"/>
        <v>75</v>
      </c>
      <c r="G50" s="14">
        <v>2</v>
      </c>
    </row>
    <row r="51" spans="1:7" s="1" customFormat="1" ht="21" customHeight="1">
      <c r="A51" s="39" t="s">
        <v>146</v>
      </c>
      <c r="B51" s="40" t="s">
        <v>147</v>
      </c>
      <c r="C51" s="35" t="s">
        <v>141</v>
      </c>
      <c r="D51" s="22" t="s">
        <v>148</v>
      </c>
      <c r="E51" s="14">
        <v>91.2</v>
      </c>
      <c r="F51" s="11">
        <f t="shared" si="0"/>
        <v>72.1</v>
      </c>
      <c r="G51" s="10">
        <v>3</v>
      </c>
    </row>
    <row r="52" spans="1:7" s="1" customFormat="1" ht="21" customHeight="1">
      <c r="A52" s="39" t="s">
        <v>149</v>
      </c>
      <c r="B52" s="40" t="s">
        <v>150</v>
      </c>
      <c r="C52" s="35" t="s">
        <v>141</v>
      </c>
      <c r="D52" s="22" t="s">
        <v>151</v>
      </c>
      <c r="E52" s="14">
        <v>89</v>
      </c>
      <c r="F52" s="11">
        <f t="shared" si="0"/>
        <v>71.875</v>
      </c>
      <c r="G52" s="14">
        <v>4</v>
      </c>
    </row>
    <row r="53" spans="1:7" s="1" customFormat="1" ht="21" customHeight="1">
      <c r="A53" s="39" t="s">
        <v>152</v>
      </c>
      <c r="B53" s="40" t="s">
        <v>153</v>
      </c>
      <c r="C53" s="35" t="s">
        <v>141</v>
      </c>
      <c r="D53" s="22" t="s">
        <v>14</v>
      </c>
      <c r="E53" s="14">
        <v>88.96</v>
      </c>
      <c r="F53" s="11">
        <f t="shared" si="0"/>
        <v>70.60499999999999</v>
      </c>
      <c r="G53" s="10">
        <v>5</v>
      </c>
    </row>
    <row r="54" spans="1:7" s="1" customFormat="1" ht="21" customHeight="1">
      <c r="A54" s="12" t="s">
        <v>154</v>
      </c>
      <c r="B54" s="12" t="s">
        <v>155</v>
      </c>
      <c r="C54" s="12" t="s">
        <v>156</v>
      </c>
      <c r="D54" s="41" t="s">
        <v>157</v>
      </c>
      <c r="E54" s="14">
        <v>87.23</v>
      </c>
      <c r="F54" s="29">
        <f t="shared" si="0"/>
        <v>80.61500000000001</v>
      </c>
      <c r="G54" s="14">
        <v>1</v>
      </c>
    </row>
    <row r="55" spans="1:7" s="1" customFormat="1" ht="21" customHeight="1">
      <c r="A55" s="12" t="s">
        <v>158</v>
      </c>
      <c r="B55" s="12" t="s">
        <v>159</v>
      </c>
      <c r="C55" s="12" t="s">
        <v>156</v>
      </c>
      <c r="D55" s="41" t="s">
        <v>160</v>
      </c>
      <c r="E55" s="14">
        <v>86.7</v>
      </c>
      <c r="F55" s="29">
        <f t="shared" si="0"/>
        <v>78.85</v>
      </c>
      <c r="G55" s="14">
        <v>2</v>
      </c>
    </row>
    <row r="56" spans="1:7" s="1" customFormat="1" ht="21" customHeight="1">
      <c r="A56" s="12" t="s">
        <v>161</v>
      </c>
      <c r="B56" s="12" t="s">
        <v>162</v>
      </c>
      <c r="C56" s="12" t="s">
        <v>156</v>
      </c>
      <c r="D56" s="41" t="s">
        <v>163</v>
      </c>
      <c r="E56" s="14">
        <v>88.93</v>
      </c>
      <c r="F56" s="29">
        <f t="shared" si="0"/>
        <v>78.215</v>
      </c>
      <c r="G56" s="14">
        <v>3</v>
      </c>
    </row>
    <row r="57" spans="1:7" s="1" customFormat="1" ht="21" customHeight="1">
      <c r="A57" s="12" t="s">
        <v>164</v>
      </c>
      <c r="B57" s="12" t="s">
        <v>165</v>
      </c>
      <c r="C57" s="12" t="s">
        <v>156</v>
      </c>
      <c r="D57" s="41" t="s">
        <v>166</v>
      </c>
      <c r="E57" s="14">
        <v>88.33</v>
      </c>
      <c r="F57" s="29">
        <f t="shared" si="0"/>
        <v>76.91499999999999</v>
      </c>
      <c r="G57" s="14">
        <v>4</v>
      </c>
    </row>
    <row r="58" spans="1:7" s="1" customFormat="1" ht="21" customHeight="1">
      <c r="A58" s="19" t="s">
        <v>167</v>
      </c>
      <c r="B58" s="20" t="s">
        <v>168</v>
      </c>
      <c r="C58" s="35" t="s">
        <v>169</v>
      </c>
      <c r="D58" s="20" t="s">
        <v>170</v>
      </c>
      <c r="E58" s="14">
        <v>87.46</v>
      </c>
      <c r="F58" s="29">
        <f t="shared" si="0"/>
        <v>80.97999999999999</v>
      </c>
      <c r="G58" s="14">
        <v>1</v>
      </c>
    </row>
    <row r="59" spans="1:7" s="1" customFormat="1" ht="21" customHeight="1">
      <c r="A59" s="19" t="s">
        <v>171</v>
      </c>
      <c r="B59" s="20" t="s">
        <v>172</v>
      </c>
      <c r="C59" s="35" t="s">
        <v>169</v>
      </c>
      <c r="D59" s="20" t="s">
        <v>65</v>
      </c>
      <c r="E59" s="14">
        <v>88.23</v>
      </c>
      <c r="F59" s="29">
        <f t="shared" si="0"/>
        <v>80.74000000000001</v>
      </c>
      <c r="G59" s="14">
        <v>2</v>
      </c>
    </row>
    <row r="60" spans="1:7" s="1" customFormat="1" ht="21" customHeight="1">
      <c r="A60" s="19" t="s">
        <v>173</v>
      </c>
      <c r="B60" s="20" t="s">
        <v>174</v>
      </c>
      <c r="C60" s="35" t="s">
        <v>169</v>
      </c>
      <c r="D60" s="20" t="s">
        <v>88</v>
      </c>
      <c r="E60" s="14">
        <v>89.41</v>
      </c>
      <c r="F60" s="29">
        <f t="shared" si="0"/>
        <v>79.58</v>
      </c>
      <c r="G60" s="14">
        <v>3</v>
      </c>
    </row>
    <row r="61" spans="1:7" s="1" customFormat="1" ht="21" customHeight="1">
      <c r="A61" s="19" t="s">
        <v>175</v>
      </c>
      <c r="B61" s="20" t="s">
        <v>176</v>
      </c>
      <c r="C61" s="35" t="s">
        <v>169</v>
      </c>
      <c r="D61" s="20" t="s">
        <v>133</v>
      </c>
      <c r="E61" s="14">
        <v>86.9</v>
      </c>
      <c r="F61" s="29">
        <f t="shared" si="0"/>
        <v>79.575</v>
      </c>
      <c r="G61" s="14">
        <v>4</v>
      </c>
    </row>
    <row r="62" spans="1:7" s="1" customFormat="1" ht="21" customHeight="1">
      <c r="A62" s="37" t="s">
        <v>177</v>
      </c>
      <c r="B62" s="38" t="s">
        <v>178</v>
      </c>
      <c r="C62" s="36" t="s">
        <v>169</v>
      </c>
      <c r="D62" s="18" t="s">
        <v>179</v>
      </c>
      <c r="E62" s="10">
        <v>88.92</v>
      </c>
      <c r="F62" s="29">
        <f t="shared" si="0"/>
        <v>79.46000000000001</v>
      </c>
      <c r="G62" s="14">
        <v>5</v>
      </c>
    </row>
    <row r="63" spans="1:7" s="1" customFormat="1" ht="21" customHeight="1">
      <c r="A63" s="39" t="s">
        <v>180</v>
      </c>
      <c r="B63" s="40" t="s">
        <v>181</v>
      </c>
      <c r="C63" s="35" t="s">
        <v>169</v>
      </c>
      <c r="D63" s="22" t="s">
        <v>182</v>
      </c>
      <c r="E63" s="14">
        <v>87.53</v>
      </c>
      <c r="F63" s="29">
        <f t="shared" si="0"/>
        <v>79.015</v>
      </c>
      <c r="G63" s="14">
        <v>6</v>
      </c>
    </row>
    <row r="64" spans="1:7" s="1" customFormat="1" ht="21" customHeight="1">
      <c r="A64" s="39" t="s">
        <v>183</v>
      </c>
      <c r="B64" s="40" t="s">
        <v>184</v>
      </c>
      <c r="C64" s="35" t="s">
        <v>169</v>
      </c>
      <c r="D64" s="22" t="s">
        <v>185</v>
      </c>
      <c r="E64" s="14">
        <v>90.08</v>
      </c>
      <c r="F64" s="29">
        <f t="shared" si="0"/>
        <v>78.91499999999999</v>
      </c>
      <c r="G64" s="14">
        <v>7</v>
      </c>
    </row>
    <row r="65" spans="1:7" s="1" customFormat="1" ht="21" customHeight="1">
      <c r="A65" s="39" t="s">
        <v>186</v>
      </c>
      <c r="B65" s="40" t="s">
        <v>187</v>
      </c>
      <c r="C65" s="35" t="s">
        <v>169</v>
      </c>
      <c r="D65" s="22" t="s">
        <v>96</v>
      </c>
      <c r="E65" s="14">
        <v>91.37</v>
      </c>
      <c r="F65" s="29">
        <f t="shared" si="0"/>
        <v>78.81</v>
      </c>
      <c r="G65" s="14">
        <v>8</v>
      </c>
    </row>
    <row r="66" spans="1:7" s="1" customFormat="1" ht="21" customHeight="1">
      <c r="A66" s="39" t="s">
        <v>188</v>
      </c>
      <c r="B66" s="40" t="s">
        <v>189</v>
      </c>
      <c r="C66" s="35" t="s">
        <v>169</v>
      </c>
      <c r="D66" s="22" t="s">
        <v>190</v>
      </c>
      <c r="E66" s="14">
        <v>85.84</v>
      </c>
      <c r="F66" s="29">
        <f t="shared" si="0"/>
        <v>78.67</v>
      </c>
      <c r="G66" s="14">
        <v>9</v>
      </c>
    </row>
    <row r="67" spans="1:7" s="1" customFormat="1" ht="21" customHeight="1">
      <c r="A67" s="39" t="s">
        <v>191</v>
      </c>
      <c r="B67" s="40" t="s">
        <v>192</v>
      </c>
      <c r="C67" s="35" t="s">
        <v>169</v>
      </c>
      <c r="D67" s="22" t="s">
        <v>160</v>
      </c>
      <c r="E67" s="14">
        <v>85.98</v>
      </c>
      <c r="F67" s="29">
        <f aca="true" t="shared" si="1" ref="F67:F130">D67/4+E67/2</f>
        <v>78.49000000000001</v>
      </c>
      <c r="G67" s="14">
        <v>10</v>
      </c>
    </row>
    <row r="68" spans="1:7" s="1" customFormat="1" ht="21" customHeight="1">
      <c r="A68" s="39" t="s">
        <v>193</v>
      </c>
      <c r="B68" s="40" t="s">
        <v>194</v>
      </c>
      <c r="C68" s="35" t="s">
        <v>169</v>
      </c>
      <c r="D68" s="22" t="s">
        <v>195</v>
      </c>
      <c r="E68" s="14">
        <v>87.49</v>
      </c>
      <c r="F68" s="29">
        <f t="shared" si="1"/>
        <v>78.37</v>
      </c>
      <c r="G68" s="14">
        <v>11</v>
      </c>
    </row>
    <row r="69" spans="1:7" s="1" customFormat="1" ht="21" customHeight="1">
      <c r="A69" s="39" t="s">
        <v>196</v>
      </c>
      <c r="B69" s="40" t="s">
        <v>197</v>
      </c>
      <c r="C69" s="35" t="s">
        <v>169</v>
      </c>
      <c r="D69" s="22" t="s">
        <v>198</v>
      </c>
      <c r="E69" s="14">
        <v>87.97</v>
      </c>
      <c r="F69" s="29">
        <f t="shared" si="1"/>
        <v>78.36</v>
      </c>
      <c r="G69" s="14">
        <v>12</v>
      </c>
    </row>
    <row r="70" spans="1:7" s="1" customFormat="1" ht="21" customHeight="1">
      <c r="A70" s="19" t="s">
        <v>199</v>
      </c>
      <c r="B70" s="20" t="s">
        <v>200</v>
      </c>
      <c r="C70" s="35" t="s">
        <v>201</v>
      </c>
      <c r="D70" s="20" t="s">
        <v>202</v>
      </c>
      <c r="E70" s="14">
        <v>87.93</v>
      </c>
      <c r="F70" s="29">
        <f t="shared" si="1"/>
        <v>81.465</v>
      </c>
      <c r="G70" s="14">
        <v>1</v>
      </c>
    </row>
    <row r="71" spans="1:7" s="1" customFormat="1" ht="21" customHeight="1">
      <c r="A71" s="37" t="s">
        <v>203</v>
      </c>
      <c r="B71" s="38" t="s">
        <v>204</v>
      </c>
      <c r="C71" s="36" t="s">
        <v>201</v>
      </c>
      <c r="D71" s="18" t="s">
        <v>205</v>
      </c>
      <c r="E71" s="10">
        <v>89.12</v>
      </c>
      <c r="F71" s="11">
        <f t="shared" si="1"/>
        <v>81.06</v>
      </c>
      <c r="G71" s="10">
        <v>2</v>
      </c>
    </row>
    <row r="72" spans="1:7" s="1" customFormat="1" ht="21" customHeight="1">
      <c r="A72" s="39" t="s">
        <v>206</v>
      </c>
      <c r="B72" s="40" t="s">
        <v>207</v>
      </c>
      <c r="C72" s="35" t="s">
        <v>201</v>
      </c>
      <c r="D72" s="22" t="s">
        <v>157</v>
      </c>
      <c r="E72" s="14">
        <v>87.13</v>
      </c>
      <c r="F72" s="29">
        <f t="shared" si="1"/>
        <v>80.565</v>
      </c>
      <c r="G72" s="14">
        <v>3</v>
      </c>
    </row>
    <row r="73" spans="1:7" s="1" customFormat="1" ht="21" customHeight="1">
      <c r="A73" s="39" t="s">
        <v>208</v>
      </c>
      <c r="B73" s="40" t="s">
        <v>209</v>
      </c>
      <c r="C73" s="35" t="s">
        <v>201</v>
      </c>
      <c r="D73" s="22" t="s">
        <v>85</v>
      </c>
      <c r="E73" s="14">
        <v>88.4</v>
      </c>
      <c r="F73" s="29">
        <f t="shared" si="1"/>
        <v>80.45</v>
      </c>
      <c r="G73" s="10">
        <v>4</v>
      </c>
    </row>
    <row r="74" spans="1:7" s="1" customFormat="1" ht="21" customHeight="1">
      <c r="A74" s="39" t="s">
        <v>210</v>
      </c>
      <c r="B74" s="40" t="s">
        <v>211</v>
      </c>
      <c r="C74" s="35" t="s">
        <v>201</v>
      </c>
      <c r="D74" s="22" t="s">
        <v>205</v>
      </c>
      <c r="E74" s="14">
        <v>87.78</v>
      </c>
      <c r="F74" s="29">
        <f t="shared" si="1"/>
        <v>80.39</v>
      </c>
      <c r="G74" s="14">
        <v>5</v>
      </c>
    </row>
    <row r="75" spans="1:7" s="1" customFormat="1" ht="21" customHeight="1">
      <c r="A75" s="12" t="s">
        <v>212</v>
      </c>
      <c r="B75" s="12" t="s">
        <v>213</v>
      </c>
      <c r="C75" s="12" t="s">
        <v>214</v>
      </c>
      <c r="D75" s="41" t="s">
        <v>215</v>
      </c>
      <c r="E75" s="14">
        <v>81.8</v>
      </c>
      <c r="F75" s="29">
        <f t="shared" si="1"/>
        <v>84.65</v>
      </c>
      <c r="G75" s="14">
        <v>1</v>
      </c>
    </row>
    <row r="76" spans="1:7" s="1" customFormat="1" ht="21" customHeight="1">
      <c r="A76" s="12" t="s">
        <v>216</v>
      </c>
      <c r="B76" s="12" t="s">
        <v>217</v>
      </c>
      <c r="C76" s="12" t="s">
        <v>214</v>
      </c>
      <c r="D76" s="41" t="s">
        <v>218</v>
      </c>
      <c r="E76" s="14">
        <v>83.2</v>
      </c>
      <c r="F76" s="29">
        <f t="shared" si="1"/>
        <v>79.975</v>
      </c>
      <c r="G76" s="14">
        <v>2</v>
      </c>
    </row>
    <row r="77" spans="1:7" s="1" customFormat="1" ht="21" customHeight="1">
      <c r="A77" s="12" t="s">
        <v>219</v>
      </c>
      <c r="B77" s="12" t="s">
        <v>220</v>
      </c>
      <c r="C77" s="12" t="s">
        <v>214</v>
      </c>
      <c r="D77" s="41" t="s">
        <v>221</v>
      </c>
      <c r="E77" s="14">
        <v>81.4</v>
      </c>
      <c r="F77" s="29">
        <f t="shared" si="1"/>
        <v>78.575</v>
      </c>
      <c r="G77" s="14">
        <v>3</v>
      </c>
    </row>
    <row r="78" spans="1:7" s="1" customFormat="1" ht="21" customHeight="1">
      <c r="A78" s="12" t="s">
        <v>222</v>
      </c>
      <c r="B78" s="12" t="s">
        <v>223</v>
      </c>
      <c r="C78" s="12" t="s">
        <v>214</v>
      </c>
      <c r="D78" s="41" t="s">
        <v>41</v>
      </c>
      <c r="E78" s="14">
        <v>78.6</v>
      </c>
      <c r="F78" s="29">
        <f t="shared" si="1"/>
        <v>68.8</v>
      </c>
      <c r="G78" s="14">
        <v>4</v>
      </c>
    </row>
    <row r="79" spans="1:7" s="1" customFormat="1" ht="21" customHeight="1">
      <c r="A79" s="19" t="s">
        <v>224</v>
      </c>
      <c r="B79" s="20" t="s">
        <v>225</v>
      </c>
      <c r="C79" s="21" t="s">
        <v>226</v>
      </c>
      <c r="D79" s="20" t="s">
        <v>227</v>
      </c>
      <c r="E79" s="14">
        <v>88</v>
      </c>
      <c r="F79" s="29">
        <f t="shared" si="1"/>
        <v>84</v>
      </c>
      <c r="G79" s="14">
        <v>1</v>
      </c>
    </row>
    <row r="80" spans="1:7" s="1" customFormat="1" ht="21" customHeight="1">
      <c r="A80" s="42" t="s">
        <v>228</v>
      </c>
      <c r="B80" s="43" t="s">
        <v>229</v>
      </c>
      <c r="C80" s="21" t="s">
        <v>226</v>
      </c>
      <c r="D80" s="43" t="s">
        <v>190</v>
      </c>
      <c r="E80" s="14">
        <v>84</v>
      </c>
      <c r="F80" s="29">
        <f t="shared" si="1"/>
        <v>77.75</v>
      </c>
      <c r="G80" s="14">
        <v>2</v>
      </c>
    </row>
    <row r="81" spans="1:7" s="1" customFormat="1" ht="21" customHeight="1">
      <c r="A81" s="42" t="s">
        <v>230</v>
      </c>
      <c r="B81" s="43" t="s">
        <v>231</v>
      </c>
      <c r="C81" s="21" t="s">
        <v>226</v>
      </c>
      <c r="D81" s="43" t="s">
        <v>232</v>
      </c>
      <c r="E81" s="14">
        <v>81.4</v>
      </c>
      <c r="F81" s="29">
        <f t="shared" si="1"/>
        <v>77.575</v>
      </c>
      <c r="G81" s="14">
        <v>3</v>
      </c>
    </row>
    <row r="82" spans="1:7" s="1" customFormat="1" ht="21" customHeight="1">
      <c r="A82" s="19" t="s">
        <v>233</v>
      </c>
      <c r="B82" s="20" t="s">
        <v>234</v>
      </c>
      <c r="C82" s="21" t="s">
        <v>235</v>
      </c>
      <c r="D82" s="20" t="s">
        <v>236</v>
      </c>
      <c r="E82" s="14">
        <v>84</v>
      </c>
      <c r="F82" s="29">
        <f t="shared" si="1"/>
        <v>81</v>
      </c>
      <c r="G82" s="14">
        <v>1</v>
      </c>
    </row>
    <row r="83" spans="1:7" s="1" customFormat="1" ht="21" customHeight="1">
      <c r="A83" s="19" t="s">
        <v>237</v>
      </c>
      <c r="B83" s="20" t="s">
        <v>238</v>
      </c>
      <c r="C83" s="21" t="s">
        <v>235</v>
      </c>
      <c r="D83" s="20" t="s">
        <v>239</v>
      </c>
      <c r="E83" s="14">
        <v>82.4</v>
      </c>
      <c r="F83" s="29">
        <f t="shared" si="1"/>
        <v>76.825</v>
      </c>
      <c r="G83" s="14">
        <v>2</v>
      </c>
    </row>
    <row r="84" spans="1:7" s="1" customFormat="1" ht="21" customHeight="1">
      <c r="A84" s="19" t="s">
        <v>240</v>
      </c>
      <c r="B84" s="20" t="s">
        <v>241</v>
      </c>
      <c r="C84" s="21" t="s">
        <v>235</v>
      </c>
      <c r="D84" s="20" t="s">
        <v>242</v>
      </c>
      <c r="E84" s="14">
        <v>83.8</v>
      </c>
      <c r="F84" s="29">
        <f t="shared" si="1"/>
        <v>75.275</v>
      </c>
      <c r="G84" s="14">
        <v>3</v>
      </c>
    </row>
    <row r="85" spans="1:7" s="1" customFormat="1" ht="21" customHeight="1">
      <c r="A85" s="19" t="s">
        <v>243</v>
      </c>
      <c r="B85" s="20" t="s">
        <v>244</v>
      </c>
      <c r="C85" s="21" t="s">
        <v>235</v>
      </c>
      <c r="D85" s="20" t="s">
        <v>245</v>
      </c>
      <c r="E85" s="14">
        <v>86.2</v>
      </c>
      <c r="F85" s="29">
        <f t="shared" si="1"/>
        <v>74.975</v>
      </c>
      <c r="G85" s="14">
        <v>4</v>
      </c>
    </row>
    <row r="86" spans="1:7" s="1" customFormat="1" ht="21" customHeight="1">
      <c r="A86" s="19" t="s">
        <v>246</v>
      </c>
      <c r="B86" s="20" t="s">
        <v>247</v>
      </c>
      <c r="C86" s="21" t="s">
        <v>235</v>
      </c>
      <c r="D86" s="20" t="s">
        <v>248</v>
      </c>
      <c r="E86" s="14">
        <v>84.4</v>
      </c>
      <c r="F86" s="29">
        <f t="shared" si="1"/>
        <v>74.7</v>
      </c>
      <c r="G86" s="14">
        <v>5</v>
      </c>
    </row>
    <row r="87" spans="1:7" s="1" customFormat="1" ht="21" customHeight="1">
      <c r="A87" s="19" t="s">
        <v>249</v>
      </c>
      <c r="B87" s="20" t="s">
        <v>250</v>
      </c>
      <c r="C87" s="21" t="s">
        <v>235</v>
      </c>
      <c r="D87" s="20" t="s">
        <v>251</v>
      </c>
      <c r="E87" s="14">
        <v>85.2</v>
      </c>
      <c r="F87" s="29">
        <f t="shared" si="1"/>
        <v>74.1</v>
      </c>
      <c r="G87" s="14">
        <v>6</v>
      </c>
    </row>
    <row r="88" spans="1:7" s="1" customFormat="1" ht="21" customHeight="1">
      <c r="A88" s="42" t="s">
        <v>252</v>
      </c>
      <c r="B88" s="43" t="s">
        <v>253</v>
      </c>
      <c r="C88" s="21" t="s">
        <v>235</v>
      </c>
      <c r="D88" s="43" t="s">
        <v>30</v>
      </c>
      <c r="E88" s="14">
        <v>79.6</v>
      </c>
      <c r="F88" s="29">
        <f t="shared" si="1"/>
        <v>73.925</v>
      </c>
      <c r="G88" s="14">
        <v>7</v>
      </c>
    </row>
    <row r="89" spans="1:7" s="1" customFormat="1" ht="21" customHeight="1">
      <c r="A89" s="19" t="s">
        <v>254</v>
      </c>
      <c r="B89" s="20" t="s">
        <v>255</v>
      </c>
      <c r="C89" s="21" t="s">
        <v>235</v>
      </c>
      <c r="D89" s="20" t="s">
        <v>22</v>
      </c>
      <c r="E89" s="14">
        <v>83.2</v>
      </c>
      <c r="F89" s="29">
        <f t="shared" si="1"/>
        <v>73.85</v>
      </c>
      <c r="G89" s="14">
        <v>8</v>
      </c>
    </row>
    <row r="90" spans="1:7" s="1" customFormat="1" ht="21" customHeight="1">
      <c r="A90" s="19" t="s">
        <v>256</v>
      </c>
      <c r="B90" s="20" t="s">
        <v>257</v>
      </c>
      <c r="C90" s="21" t="s">
        <v>235</v>
      </c>
      <c r="D90" s="20" t="s">
        <v>142</v>
      </c>
      <c r="E90" s="14">
        <v>86</v>
      </c>
      <c r="F90" s="29">
        <f t="shared" si="1"/>
        <v>73.375</v>
      </c>
      <c r="G90" s="14">
        <v>9</v>
      </c>
    </row>
    <row r="91" spans="1:7" s="1" customFormat="1" ht="21" customHeight="1">
      <c r="A91" s="19" t="s">
        <v>258</v>
      </c>
      <c r="B91" s="20" t="s">
        <v>259</v>
      </c>
      <c r="C91" s="21" t="s">
        <v>235</v>
      </c>
      <c r="D91" s="20" t="s">
        <v>11</v>
      </c>
      <c r="E91" s="14">
        <v>84.2</v>
      </c>
      <c r="F91" s="29">
        <f t="shared" si="1"/>
        <v>73.1</v>
      </c>
      <c r="G91" s="14">
        <v>10</v>
      </c>
    </row>
    <row r="92" spans="1:7" s="1" customFormat="1" ht="21" customHeight="1">
      <c r="A92" s="19" t="s">
        <v>260</v>
      </c>
      <c r="B92" s="20" t="s">
        <v>261</v>
      </c>
      <c r="C92" s="21" t="s">
        <v>235</v>
      </c>
      <c r="D92" s="20" t="s">
        <v>262</v>
      </c>
      <c r="E92" s="14">
        <v>84.2</v>
      </c>
      <c r="F92" s="29">
        <f t="shared" si="1"/>
        <v>72.225</v>
      </c>
      <c r="G92" s="14">
        <v>11</v>
      </c>
    </row>
    <row r="93" spans="1:7" s="1" customFormat="1" ht="21" customHeight="1">
      <c r="A93" s="19" t="s">
        <v>263</v>
      </c>
      <c r="B93" s="20" t="s">
        <v>264</v>
      </c>
      <c r="C93" s="21" t="s">
        <v>235</v>
      </c>
      <c r="D93" s="20" t="s">
        <v>265</v>
      </c>
      <c r="E93" s="14">
        <v>83.4</v>
      </c>
      <c r="F93" s="29">
        <f t="shared" si="1"/>
        <v>71.95</v>
      </c>
      <c r="G93" s="14">
        <v>12</v>
      </c>
    </row>
    <row r="94" spans="1:7" s="1" customFormat="1" ht="21" customHeight="1">
      <c r="A94" s="42" t="s">
        <v>266</v>
      </c>
      <c r="B94" s="43" t="s">
        <v>267</v>
      </c>
      <c r="C94" s="21" t="s">
        <v>235</v>
      </c>
      <c r="D94" s="43" t="s">
        <v>268</v>
      </c>
      <c r="E94" s="14">
        <v>79.6</v>
      </c>
      <c r="F94" s="29">
        <f t="shared" si="1"/>
        <v>71.925</v>
      </c>
      <c r="G94" s="14">
        <v>13</v>
      </c>
    </row>
    <row r="95" spans="1:7" s="1" customFormat="1" ht="21" customHeight="1">
      <c r="A95" s="19" t="s">
        <v>269</v>
      </c>
      <c r="B95" s="20" t="s">
        <v>270</v>
      </c>
      <c r="C95" s="21" t="s">
        <v>235</v>
      </c>
      <c r="D95" s="20" t="s">
        <v>271</v>
      </c>
      <c r="E95" s="14">
        <v>82.6</v>
      </c>
      <c r="F95" s="29">
        <f t="shared" si="1"/>
        <v>71.925</v>
      </c>
      <c r="G95" s="14">
        <v>14</v>
      </c>
    </row>
    <row r="96" spans="1:7" s="1" customFormat="1" ht="21" customHeight="1">
      <c r="A96" s="19" t="s">
        <v>272</v>
      </c>
      <c r="B96" s="20" t="s">
        <v>273</v>
      </c>
      <c r="C96" s="21" t="s">
        <v>235</v>
      </c>
      <c r="D96" s="20" t="s">
        <v>251</v>
      </c>
      <c r="E96" s="14">
        <v>80.4</v>
      </c>
      <c r="F96" s="29">
        <f t="shared" si="1"/>
        <v>71.7</v>
      </c>
      <c r="G96" s="14">
        <v>15</v>
      </c>
    </row>
    <row r="97" spans="1:7" s="1" customFormat="1" ht="21" customHeight="1">
      <c r="A97" s="19" t="s">
        <v>274</v>
      </c>
      <c r="B97" s="20" t="s">
        <v>275</v>
      </c>
      <c r="C97" s="21" t="s">
        <v>235</v>
      </c>
      <c r="D97" s="20" t="s">
        <v>262</v>
      </c>
      <c r="E97" s="14">
        <v>83</v>
      </c>
      <c r="F97" s="29">
        <f t="shared" si="1"/>
        <v>71.625</v>
      </c>
      <c r="G97" s="14">
        <v>16</v>
      </c>
    </row>
    <row r="98" spans="1:7" s="1" customFormat="1" ht="21" customHeight="1">
      <c r="A98" s="19" t="s">
        <v>276</v>
      </c>
      <c r="B98" s="20" t="s">
        <v>277</v>
      </c>
      <c r="C98" s="21" t="s">
        <v>235</v>
      </c>
      <c r="D98" s="20" t="s">
        <v>278</v>
      </c>
      <c r="E98" s="14">
        <v>81.4</v>
      </c>
      <c r="F98" s="29">
        <f t="shared" si="1"/>
        <v>70.575</v>
      </c>
      <c r="G98" s="14">
        <v>17</v>
      </c>
    </row>
    <row r="99" spans="1:7" s="1" customFormat="1" ht="21" customHeight="1">
      <c r="A99" s="19" t="s">
        <v>279</v>
      </c>
      <c r="B99" s="20" t="s">
        <v>280</v>
      </c>
      <c r="C99" s="35" t="s">
        <v>281</v>
      </c>
      <c r="D99" s="20" t="s">
        <v>195</v>
      </c>
      <c r="E99" s="14">
        <v>90</v>
      </c>
      <c r="F99" s="29">
        <f t="shared" si="1"/>
        <v>79.625</v>
      </c>
      <c r="G99" s="14">
        <v>1</v>
      </c>
    </row>
    <row r="100" spans="1:7" s="1" customFormat="1" ht="21" customHeight="1">
      <c r="A100" s="19" t="s">
        <v>282</v>
      </c>
      <c r="B100" s="20" t="s">
        <v>283</v>
      </c>
      <c r="C100" s="35" t="s">
        <v>281</v>
      </c>
      <c r="D100" s="20" t="s">
        <v>284</v>
      </c>
      <c r="E100" s="14">
        <v>86.8</v>
      </c>
      <c r="F100" s="29">
        <f t="shared" si="1"/>
        <v>79.275</v>
      </c>
      <c r="G100" s="14">
        <v>2</v>
      </c>
    </row>
    <row r="101" spans="1:7" s="1" customFormat="1" ht="21" customHeight="1">
      <c r="A101" s="19" t="s">
        <v>285</v>
      </c>
      <c r="B101" s="20" t="s">
        <v>286</v>
      </c>
      <c r="C101" s="35" t="s">
        <v>281</v>
      </c>
      <c r="D101" s="20" t="s">
        <v>179</v>
      </c>
      <c r="E101" s="14">
        <v>82.8</v>
      </c>
      <c r="F101" s="29">
        <f t="shared" si="1"/>
        <v>76.4</v>
      </c>
      <c r="G101" s="14">
        <v>3</v>
      </c>
    </row>
    <row r="102" spans="1:7" s="1" customFormat="1" ht="21" customHeight="1">
      <c r="A102" s="19" t="s">
        <v>287</v>
      </c>
      <c r="B102" s="20" t="s">
        <v>288</v>
      </c>
      <c r="C102" s="35" t="s">
        <v>281</v>
      </c>
      <c r="D102" s="20" t="s">
        <v>22</v>
      </c>
      <c r="E102" s="14">
        <v>86.8</v>
      </c>
      <c r="F102" s="29">
        <f t="shared" si="1"/>
        <v>75.65</v>
      </c>
      <c r="G102" s="14">
        <v>4</v>
      </c>
    </row>
    <row r="103" spans="1:7" s="1" customFormat="1" ht="21" customHeight="1">
      <c r="A103" s="19" t="s">
        <v>289</v>
      </c>
      <c r="B103" s="20" t="s">
        <v>290</v>
      </c>
      <c r="C103" s="35" t="s">
        <v>281</v>
      </c>
      <c r="D103" s="20" t="s">
        <v>291</v>
      </c>
      <c r="E103" s="14">
        <v>88.4</v>
      </c>
      <c r="F103" s="29">
        <f t="shared" si="1"/>
        <v>74.7</v>
      </c>
      <c r="G103" s="14">
        <v>5</v>
      </c>
    </row>
    <row r="104" spans="1:7" s="1" customFormat="1" ht="21" customHeight="1">
      <c r="A104" s="37" t="s">
        <v>292</v>
      </c>
      <c r="B104" s="38" t="s">
        <v>293</v>
      </c>
      <c r="C104" s="10" t="s">
        <v>294</v>
      </c>
      <c r="D104" s="16" t="s">
        <v>65</v>
      </c>
      <c r="E104" s="10">
        <v>88.92</v>
      </c>
      <c r="F104" s="11">
        <f t="shared" si="1"/>
        <v>81.08500000000001</v>
      </c>
      <c r="G104" s="10">
        <v>1</v>
      </c>
    </row>
    <row r="105" spans="1:7" s="1" customFormat="1" ht="21" customHeight="1">
      <c r="A105" s="39" t="s">
        <v>295</v>
      </c>
      <c r="B105" s="40" t="s">
        <v>296</v>
      </c>
      <c r="C105" s="14" t="s">
        <v>294</v>
      </c>
      <c r="D105" s="20" t="s">
        <v>115</v>
      </c>
      <c r="E105" s="14">
        <v>85.3</v>
      </c>
      <c r="F105" s="29">
        <f t="shared" si="1"/>
        <v>79.025</v>
      </c>
      <c r="G105" s="14">
        <v>2</v>
      </c>
    </row>
    <row r="106" spans="1:7" s="1" customFormat="1" ht="21" customHeight="1">
      <c r="A106" s="39" t="s">
        <v>297</v>
      </c>
      <c r="B106" s="40" t="s">
        <v>298</v>
      </c>
      <c r="C106" s="14" t="s">
        <v>294</v>
      </c>
      <c r="D106" s="20" t="s">
        <v>299</v>
      </c>
      <c r="E106" s="14">
        <v>84.82</v>
      </c>
      <c r="F106" s="29">
        <f t="shared" si="1"/>
        <v>78.41</v>
      </c>
      <c r="G106" s="10">
        <v>3</v>
      </c>
    </row>
    <row r="107" spans="1:7" s="1" customFormat="1" ht="21" customHeight="1">
      <c r="A107" s="39" t="s">
        <v>300</v>
      </c>
      <c r="B107" s="40" t="s">
        <v>301</v>
      </c>
      <c r="C107" s="14" t="s">
        <v>294</v>
      </c>
      <c r="D107" s="20" t="s">
        <v>124</v>
      </c>
      <c r="E107" s="14">
        <v>86.42</v>
      </c>
      <c r="F107" s="29">
        <f t="shared" si="1"/>
        <v>76.83500000000001</v>
      </c>
      <c r="G107" s="14">
        <v>4</v>
      </c>
    </row>
    <row r="108" spans="1:7" s="1" customFormat="1" ht="21" customHeight="1">
      <c r="A108" s="44" t="s">
        <v>302</v>
      </c>
      <c r="B108" s="43" t="s">
        <v>303</v>
      </c>
      <c r="C108" s="21" t="s">
        <v>304</v>
      </c>
      <c r="D108" s="43" t="s">
        <v>305</v>
      </c>
      <c r="E108" s="14">
        <v>84.8</v>
      </c>
      <c r="F108" s="29">
        <f t="shared" si="1"/>
        <v>79.775</v>
      </c>
      <c r="G108" s="14">
        <v>1</v>
      </c>
    </row>
    <row r="109" spans="1:7" s="1" customFormat="1" ht="21" customHeight="1">
      <c r="A109" s="32" t="s">
        <v>306</v>
      </c>
      <c r="B109" s="20" t="s">
        <v>307</v>
      </c>
      <c r="C109" s="21" t="s">
        <v>304</v>
      </c>
      <c r="D109" s="20" t="s">
        <v>299</v>
      </c>
      <c r="E109" s="14">
        <v>84.82</v>
      </c>
      <c r="F109" s="29">
        <f t="shared" si="1"/>
        <v>78.41</v>
      </c>
      <c r="G109" s="14">
        <v>2</v>
      </c>
    </row>
    <row r="110" spans="1:7" s="1" customFormat="1" ht="21" customHeight="1">
      <c r="A110" s="32" t="s">
        <v>308</v>
      </c>
      <c r="B110" s="20" t="s">
        <v>309</v>
      </c>
      <c r="C110" s="21" t="s">
        <v>304</v>
      </c>
      <c r="D110" s="20" t="s">
        <v>310</v>
      </c>
      <c r="E110" s="14">
        <v>85.68</v>
      </c>
      <c r="F110" s="29">
        <f t="shared" si="1"/>
        <v>74.215</v>
      </c>
      <c r="G110" s="14">
        <v>3</v>
      </c>
    </row>
    <row r="111" spans="1:7" s="1" customFormat="1" ht="21" customHeight="1">
      <c r="A111" s="32" t="s">
        <v>311</v>
      </c>
      <c r="B111" s="20" t="s">
        <v>312</v>
      </c>
      <c r="C111" s="21" t="s">
        <v>304</v>
      </c>
      <c r="D111" s="20" t="s">
        <v>313</v>
      </c>
      <c r="E111" s="14">
        <v>88.9</v>
      </c>
      <c r="F111" s="29">
        <f t="shared" si="1"/>
        <v>72.7</v>
      </c>
      <c r="G111" s="14">
        <v>4</v>
      </c>
    </row>
    <row r="112" spans="1:7" s="1" customFormat="1" ht="21" customHeight="1">
      <c r="A112" s="37" t="s">
        <v>314</v>
      </c>
      <c r="B112" s="18" t="s">
        <v>315</v>
      </c>
      <c r="C112" s="10" t="s">
        <v>316</v>
      </c>
      <c r="D112" s="16" t="s">
        <v>317</v>
      </c>
      <c r="E112" s="10">
        <v>87.92</v>
      </c>
      <c r="F112" s="11">
        <f t="shared" si="1"/>
        <v>82.58500000000001</v>
      </c>
      <c r="G112" s="10">
        <v>1</v>
      </c>
    </row>
    <row r="113" spans="1:7" s="1" customFormat="1" ht="21" customHeight="1">
      <c r="A113" s="39" t="s">
        <v>318</v>
      </c>
      <c r="B113" s="40" t="s">
        <v>319</v>
      </c>
      <c r="C113" s="14" t="s">
        <v>316</v>
      </c>
      <c r="D113" s="20" t="s">
        <v>239</v>
      </c>
      <c r="E113" s="14">
        <v>88.48</v>
      </c>
      <c r="F113" s="29">
        <f t="shared" si="1"/>
        <v>79.86500000000001</v>
      </c>
      <c r="G113" s="14">
        <v>2</v>
      </c>
    </row>
    <row r="114" spans="1:7" s="1" customFormat="1" ht="21" customHeight="1">
      <c r="A114" s="39" t="s">
        <v>320</v>
      </c>
      <c r="B114" s="40" t="s">
        <v>321</v>
      </c>
      <c r="C114" s="14" t="s">
        <v>316</v>
      </c>
      <c r="D114" s="20" t="s">
        <v>85</v>
      </c>
      <c r="E114" s="14">
        <v>86.82</v>
      </c>
      <c r="F114" s="29">
        <f t="shared" si="1"/>
        <v>79.66</v>
      </c>
      <c r="G114" s="10">
        <v>3</v>
      </c>
    </row>
    <row r="115" spans="1:7" s="1" customFormat="1" ht="21" customHeight="1">
      <c r="A115" s="39" t="s">
        <v>322</v>
      </c>
      <c r="B115" s="40" t="s">
        <v>323</v>
      </c>
      <c r="C115" s="14" t="s">
        <v>316</v>
      </c>
      <c r="D115" s="20" t="s">
        <v>190</v>
      </c>
      <c r="E115" s="14">
        <v>84.16</v>
      </c>
      <c r="F115" s="29">
        <f t="shared" si="1"/>
        <v>77.83</v>
      </c>
      <c r="G115" s="14">
        <v>4</v>
      </c>
    </row>
    <row r="116" spans="1:7" s="1" customFormat="1" ht="21" customHeight="1">
      <c r="A116" s="12" t="s">
        <v>324</v>
      </c>
      <c r="B116" s="12" t="s">
        <v>325</v>
      </c>
      <c r="C116" s="12" t="s">
        <v>326</v>
      </c>
      <c r="D116" s="41" t="s">
        <v>327</v>
      </c>
      <c r="E116" s="14">
        <v>82.86</v>
      </c>
      <c r="F116" s="29">
        <f t="shared" si="1"/>
        <v>76.805</v>
      </c>
      <c r="G116" s="14">
        <v>1</v>
      </c>
    </row>
    <row r="117" spans="1:7" s="1" customFormat="1" ht="21" customHeight="1">
      <c r="A117" s="12" t="s">
        <v>328</v>
      </c>
      <c r="B117" s="12" t="s">
        <v>329</v>
      </c>
      <c r="C117" s="12" t="s">
        <v>326</v>
      </c>
      <c r="D117" s="41" t="s">
        <v>268</v>
      </c>
      <c r="E117" s="14">
        <v>82.28</v>
      </c>
      <c r="F117" s="29">
        <f t="shared" si="1"/>
        <v>73.265</v>
      </c>
      <c r="G117" s="14">
        <v>2</v>
      </c>
    </row>
    <row r="118" spans="1:7" s="1" customFormat="1" ht="21" customHeight="1">
      <c r="A118" s="45" t="s">
        <v>330</v>
      </c>
      <c r="B118" s="45" t="s">
        <v>331</v>
      </c>
      <c r="C118" s="12" t="s">
        <v>332</v>
      </c>
      <c r="D118" s="41" t="s">
        <v>18</v>
      </c>
      <c r="E118" s="14">
        <v>88.33</v>
      </c>
      <c r="F118" s="29">
        <f t="shared" si="1"/>
        <v>75.91499999999999</v>
      </c>
      <c r="G118" s="14">
        <v>1</v>
      </c>
    </row>
    <row r="119" spans="1:7" s="1" customFormat="1" ht="21" customHeight="1">
      <c r="A119" s="45" t="s">
        <v>333</v>
      </c>
      <c r="B119" s="45" t="s">
        <v>334</v>
      </c>
      <c r="C119" s="12" t="s">
        <v>332</v>
      </c>
      <c r="D119" s="41" t="s">
        <v>44</v>
      </c>
      <c r="E119" s="14">
        <v>88.67</v>
      </c>
      <c r="F119" s="29">
        <f t="shared" si="1"/>
        <v>73.21000000000001</v>
      </c>
      <c r="G119" s="14">
        <v>2</v>
      </c>
    </row>
    <row r="120" spans="1:7" s="1" customFormat="1" ht="21" customHeight="1">
      <c r="A120" s="46" t="s">
        <v>335</v>
      </c>
      <c r="B120" s="46" t="s">
        <v>336</v>
      </c>
      <c r="C120" s="12" t="s">
        <v>332</v>
      </c>
      <c r="D120" s="41" t="s">
        <v>93</v>
      </c>
      <c r="E120" s="14">
        <v>79.67</v>
      </c>
      <c r="F120" s="29">
        <f t="shared" si="1"/>
        <v>73.08500000000001</v>
      </c>
      <c r="G120" s="14">
        <v>3</v>
      </c>
    </row>
    <row r="121" spans="1:7" s="1" customFormat="1" ht="21" customHeight="1">
      <c r="A121" s="12" t="s">
        <v>337</v>
      </c>
      <c r="B121" s="12" t="s">
        <v>338</v>
      </c>
      <c r="C121" s="12" t="s">
        <v>332</v>
      </c>
      <c r="D121" s="41" t="s">
        <v>291</v>
      </c>
      <c r="E121" s="14">
        <v>84</v>
      </c>
      <c r="F121" s="29">
        <f t="shared" si="1"/>
        <v>72.5</v>
      </c>
      <c r="G121" s="14">
        <v>4</v>
      </c>
    </row>
    <row r="122" spans="1:7" s="1" customFormat="1" ht="21" customHeight="1">
      <c r="A122" s="12" t="s">
        <v>339</v>
      </c>
      <c r="B122" s="12" t="s">
        <v>340</v>
      </c>
      <c r="C122" s="12" t="s">
        <v>332</v>
      </c>
      <c r="D122" s="41" t="s">
        <v>291</v>
      </c>
      <c r="E122" s="14">
        <v>82.33</v>
      </c>
      <c r="F122" s="29">
        <f t="shared" si="1"/>
        <v>71.66499999999999</v>
      </c>
      <c r="G122" s="14">
        <v>5</v>
      </c>
    </row>
    <row r="123" spans="1:7" s="1" customFormat="1" ht="21" customHeight="1">
      <c r="A123" s="12" t="s">
        <v>341</v>
      </c>
      <c r="B123" s="12" t="s">
        <v>342</v>
      </c>
      <c r="C123" s="12" t="s">
        <v>332</v>
      </c>
      <c r="D123" s="41" t="s">
        <v>265</v>
      </c>
      <c r="E123" s="14">
        <v>82.67</v>
      </c>
      <c r="F123" s="29">
        <f t="shared" si="1"/>
        <v>71.58500000000001</v>
      </c>
      <c r="G123" s="14">
        <v>6</v>
      </c>
    </row>
    <row r="124" spans="1:7" s="1" customFormat="1" ht="21" customHeight="1">
      <c r="A124" s="12" t="s">
        <v>343</v>
      </c>
      <c r="B124" s="12" t="s">
        <v>344</v>
      </c>
      <c r="C124" s="12" t="s">
        <v>332</v>
      </c>
      <c r="D124" s="41" t="s">
        <v>93</v>
      </c>
      <c r="E124" s="14">
        <v>76</v>
      </c>
      <c r="F124" s="29">
        <f t="shared" si="1"/>
        <v>71.25</v>
      </c>
      <c r="G124" s="14">
        <v>7</v>
      </c>
    </row>
    <row r="125" spans="1:7" s="1" customFormat="1" ht="21" customHeight="1">
      <c r="A125" s="46" t="s">
        <v>345</v>
      </c>
      <c r="B125" s="46" t="s">
        <v>346</v>
      </c>
      <c r="C125" s="12" t="s">
        <v>332</v>
      </c>
      <c r="D125" s="41" t="s">
        <v>347</v>
      </c>
      <c r="E125" s="14">
        <v>80</v>
      </c>
      <c r="F125" s="29">
        <f t="shared" si="1"/>
        <v>69.125</v>
      </c>
      <c r="G125" s="14">
        <v>8</v>
      </c>
    </row>
    <row r="126" spans="1:7" s="1" customFormat="1" ht="21" customHeight="1">
      <c r="A126" s="12" t="s">
        <v>348</v>
      </c>
      <c r="B126" s="12" t="s">
        <v>349</v>
      </c>
      <c r="C126" s="12" t="s">
        <v>332</v>
      </c>
      <c r="D126" s="41" t="s">
        <v>350</v>
      </c>
      <c r="E126" s="14">
        <v>81.67</v>
      </c>
      <c r="F126" s="29">
        <f t="shared" si="1"/>
        <v>68.58500000000001</v>
      </c>
      <c r="G126" s="14">
        <v>9</v>
      </c>
    </row>
    <row r="127" spans="1:7" s="1" customFormat="1" ht="21" customHeight="1">
      <c r="A127" s="12" t="s">
        <v>351</v>
      </c>
      <c r="B127" s="12" t="s">
        <v>352</v>
      </c>
      <c r="C127" s="12" t="s">
        <v>332</v>
      </c>
      <c r="D127" s="41" t="s">
        <v>71</v>
      </c>
      <c r="E127" s="14">
        <v>82.67</v>
      </c>
      <c r="F127" s="29">
        <f t="shared" si="1"/>
        <v>67.96000000000001</v>
      </c>
      <c r="G127" s="14">
        <v>10</v>
      </c>
    </row>
    <row r="128" spans="1:7" s="1" customFormat="1" ht="21" customHeight="1">
      <c r="A128" s="19" t="s">
        <v>353</v>
      </c>
      <c r="B128" s="20" t="s">
        <v>354</v>
      </c>
      <c r="C128" s="21" t="s">
        <v>355</v>
      </c>
      <c r="D128" s="20" t="s">
        <v>356</v>
      </c>
      <c r="E128" s="14">
        <v>90</v>
      </c>
      <c r="F128" s="29">
        <f t="shared" si="1"/>
        <v>86.375</v>
      </c>
      <c r="G128" s="14">
        <v>1</v>
      </c>
    </row>
    <row r="129" spans="1:7" s="1" customFormat="1" ht="21" customHeight="1">
      <c r="A129" s="19" t="s">
        <v>357</v>
      </c>
      <c r="B129" s="20" t="s">
        <v>358</v>
      </c>
      <c r="C129" s="21" t="s">
        <v>355</v>
      </c>
      <c r="D129" s="20" t="s">
        <v>359</v>
      </c>
      <c r="E129" s="14">
        <v>88.33</v>
      </c>
      <c r="F129" s="29">
        <f t="shared" si="1"/>
        <v>85.78999999999999</v>
      </c>
      <c r="G129" s="14">
        <v>2</v>
      </c>
    </row>
    <row r="130" spans="1:7" s="1" customFormat="1" ht="21" customHeight="1">
      <c r="A130" s="19" t="s">
        <v>360</v>
      </c>
      <c r="B130" s="20" t="s">
        <v>361</v>
      </c>
      <c r="C130" s="21" t="s">
        <v>355</v>
      </c>
      <c r="D130" s="20" t="s">
        <v>362</v>
      </c>
      <c r="E130" s="14">
        <v>87.67</v>
      </c>
      <c r="F130" s="29">
        <f t="shared" si="1"/>
        <v>84.96000000000001</v>
      </c>
      <c r="G130" s="14">
        <v>3</v>
      </c>
    </row>
    <row r="131" spans="1:7" s="1" customFormat="1" ht="21" customHeight="1">
      <c r="A131" s="32" t="s">
        <v>363</v>
      </c>
      <c r="B131" s="20" t="s">
        <v>364</v>
      </c>
      <c r="C131" s="21" t="s">
        <v>355</v>
      </c>
      <c r="D131" s="20" t="s">
        <v>362</v>
      </c>
      <c r="E131" s="14">
        <v>87.67</v>
      </c>
      <c r="F131" s="29">
        <f aca="true" t="shared" si="2" ref="F131:F144">D131/4+E131/2</f>
        <v>84.96000000000001</v>
      </c>
      <c r="G131" s="14">
        <v>4</v>
      </c>
    </row>
    <row r="132" spans="1:7" s="1" customFormat="1" ht="21" customHeight="1">
      <c r="A132" s="32" t="s">
        <v>365</v>
      </c>
      <c r="B132" s="20" t="s">
        <v>366</v>
      </c>
      <c r="C132" s="21" t="s">
        <v>355</v>
      </c>
      <c r="D132" s="20" t="s">
        <v>128</v>
      </c>
      <c r="E132" s="14">
        <v>91</v>
      </c>
      <c r="F132" s="29">
        <f t="shared" si="2"/>
        <v>83.75</v>
      </c>
      <c r="G132" s="14">
        <v>5</v>
      </c>
    </row>
    <row r="133" spans="1:7" s="1" customFormat="1" ht="21" customHeight="1">
      <c r="A133" s="32" t="s">
        <v>367</v>
      </c>
      <c r="B133" s="20" t="s">
        <v>368</v>
      </c>
      <c r="C133" s="21" t="s">
        <v>355</v>
      </c>
      <c r="D133" s="20" t="s">
        <v>369</v>
      </c>
      <c r="E133" s="14">
        <v>85.67</v>
      </c>
      <c r="F133" s="29">
        <f t="shared" si="2"/>
        <v>83.71000000000001</v>
      </c>
      <c r="G133" s="14">
        <v>6</v>
      </c>
    </row>
    <row r="134" spans="1:7" s="1" customFormat="1" ht="21" customHeight="1">
      <c r="A134" s="32" t="s">
        <v>370</v>
      </c>
      <c r="B134" s="20" t="s">
        <v>371</v>
      </c>
      <c r="C134" s="21" t="s">
        <v>355</v>
      </c>
      <c r="D134" s="20" t="s">
        <v>372</v>
      </c>
      <c r="E134" s="14">
        <v>87</v>
      </c>
      <c r="F134" s="29">
        <f t="shared" si="2"/>
        <v>83.625</v>
      </c>
      <c r="G134" s="14">
        <v>7</v>
      </c>
    </row>
    <row r="135" spans="1:7" s="1" customFormat="1" ht="21" customHeight="1">
      <c r="A135" s="32" t="s">
        <v>373</v>
      </c>
      <c r="B135" s="20" t="s">
        <v>374</v>
      </c>
      <c r="C135" s="21" t="s">
        <v>355</v>
      </c>
      <c r="D135" s="20" t="s">
        <v>75</v>
      </c>
      <c r="E135" s="14">
        <v>87.67</v>
      </c>
      <c r="F135" s="29">
        <f t="shared" si="2"/>
        <v>83.08500000000001</v>
      </c>
      <c r="G135" s="14">
        <v>8</v>
      </c>
    </row>
    <row r="136" spans="1:7" s="1" customFormat="1" ht="21" customHeight="1">
      <c r="A136" s="32" t="s">
        <v>375</v>
      </c>
      <c r="B136" s="20" t="s">
        <v>376</v>
      </c>
      <c r="C136" s="21" t="s">
        <v>355</v>
      </c>
      <c r="D136" s="20" t="s">
        <v>75</v>
      </c>
      <c r="E136" s="14">
        <v>87</v>
      </c>
      <c r="F136" s="29">
        <f t="shared" si="2"/>
        <v>82.75</v>
      </c>
      <c r="G136" s="14">
        <v>9</v>
      </c>
    </row>
    <row r="137" spans="1:7" s="1" customFormat="1" ht="21" customHeight="1">
      <c r="A137" s="32" t="s">
        <v>377</v>
      </c>
      <c r="B137" s="20" t="s">
        <v>378</v>
      </c>
      <c r="C137" s="21" t="s">
        <v>355</v>
      </c>
      <c r="D137" s="20" t="s">
        <v>379</v>
      </c>
      <c r="E137" s="14">
        <v>84.67</v>
      </c>
      <c r="F137" s="29">
        <f t="shared" si="2"/>
        <v>82.58500000000001</v>
      </c>
      <c r="G137" s="14">
        <v>10</v>
      </c>
    </row>
    <row r="138" spans="1:7" s="1" customFormat="1" ht="21" customHeight="1">
      <c r="A138" s="32" t="s">
        <v>380</v>
      </c>
      <c r="B138" s="20" t="s">
        <v>381</v>
      </c>
      <c r="C138" s="21" t="s">
        <v>355</v>
      </c>
      <c r="D138" s="20" t="s">
        <v>218</v>
      </c>
      <c r="E138" s="14">
        <v>88.33</v>
      </c>
      <c r="F138" s="29">
        <f t="shared" si="2"/>
        <v>82.53999999999999</v>
      </c>
      <c r="G138" s="14">
        <v>11</v>
      </c>
    </row>
    <row r="139" spans="1:7" s="1" customFormat="1" ht="21" customHeight="1">
      <c r="A139" s="32" t="s">
        <v>382</v>
      </c>
      <c r="B139" s="20" t="s">
        <v>383</v>
      </c>
      <c r="C139" s="21" t="s">
        <v>355</v>
      </c>
      <c r="D139" s="20" t="s">
        <v>384</v>
      </c>
      <c r="E139" s="14">
        <v>85.67</v>
      </c>
      <c r="F139" s="29">
        <f t="shared" si="2"/>
        <v>81.58500000000001</v>
      </c>
      <c r="G139" s="14">
        <v>12</v>
      </c>
    </row>
    <row r="140" spans="1:7" s="1" customFormat="1" ht="21" customHeight="1">
      <c r="A140" s="32" t="s">
        <v>385</v>
      </c>
      <c r="B140" s="20" t="s">
        <v>386</v>
      </c>
      <c r="C140" s="21" t="s">
        <v>355</v>
      </c>
      <c r="D140" s="20" t="s">
        <v>80</v>
      </c>
      <c r="E140" s="14">
        <v>87</v>
      </c>
      <c r="F140" s="29">
        <f t="shared" si="2"/>
        <v>81.25</v>
      </c>
      <c r="G140" s="14">
        <v>13</v>
      </c>
    </row>
    <row r="141" spans="1:7" s="1" customFormat="1" ht="21" customHeight="1">
      <c r="A141" s="32" t="s">
        <v>387</v>
      </c>
      <c r="B141" s="20" t="s">
        <v>388</v>
      </c>
      <c r="C141" s="21" t="s">
        <v>355</v>
      </c>
      <c r="D141" s="20" t="s">
        <v>299</v>
      </c>
      <c r="E141" s="14">
        <v>90</v>
      </c>
      <c r="F141" s="29">
        <f t="shared" si="2"/>
        <v>81</v>
      </c>
      <c r="G141" s="14">
        <v>14</v>
      </c>
    </row>
    <row r="142" spans="1:7" s="1" customFormat="1" ht="21" customHeight="1">
      <c r="A142" s="32" t="s">
        <v>389</v>
      </c>
      <c r="B142" s="20" t="s">
        <v>390</v>
      </c>
      <c r="C142" s="21" t="s">
        <v>355</v>
      </c>
      <c r="D142" s="20" t="s">
        <v>239</v>
      </c>
      <c r="E142" s="14">
        <v>88.67</v>
      </c>
      <c r="F142" s="29">
        <f t="shared" si="2"/>
        <v>79.96000000000001</v>
      </c>
      <c r="G142" s="14">
        <v>15</v>
      </c>
    </row>
    <row r="143" spans="1:7" s="1" customFormat="1" ht="24.75" customHeight="1">
      <c r="A143" s="19" t="s">
        <v>391</v>
      </c>
      <c r="B143" s="20" t="s">
        <v>392</v>
      </c>
      <c r="C143" s="14" t="s">
        <v>393</v>
      </c>
      <c r="D143" s="20" t="s">
        <v>265</v>
      </c>
      <c r="E143" s="14">
        <v>79.34</v>
      </c>
      <c r="F143" s="47">
        <f t="shared" si="2"/>
        <v>69.92</v>
      </c>
      <c r="G143" s="14">
        <v>1</v>
      </c>
    </row>
    <row r="144" spans="1:7" s="1" customFormat="1" ht="24.75" customHeight="1">
      <c r="A144" s="19" t="s">
        <v>394</v>
      </c>
      <c r="B144" s="20" t="s">
        <v>395</v>
      </c>
      <c r="C144" s="14" t="s">
        <v>393</v>
      </c>
      <c r="D144" s="20" t="s">
        <v>396</v>
      </c>
      <c r="E144" s="14">
        <v>83.1</v>
      </c>
      <c r="F144" s="47">
        <f t="shared" si="2"/>
        <v>66.3</v>
      </c>
      <c r="G144" s="14">
        <v>2</v>
      </c>
    </row>
    <row r="145" spans="1:7" s="1" customFormat="1" ht="24.75" customHeight="1">
      <c r="A145" s="19" t="s">
        <v>397</v>
      </c>
      <c r="B145" s="20" t="s">
        <v>398</v>
      </c>
      <c r="C145" s="21" t="s">
        <v>399</v>
      </c>
      <c r="D145" s="20" t="s">
        <v>400</v>
      </c>
      <c r="E145" s="14">
        <v>89.6</v>
      </c>
      <c r="F145" s="47">
        <f>D145*0.4+E145*0.6</f>
        <v>80.56</v>
      </c>
      <c r="G145" s="14">
        <v>1</v>
      </c>
    </row>
    <row r="146" spans="1:7" s="1" customFormat="1" ht="24.75" customHeight="1">
      <c r="A146" s="19" t="s">
        <v>401</v>
      </c>
      <c r="B146" s="20" t="s">
        <v>402</v>
      </c>
      <c r="C146" s="21" t="s">
        <v>399</v>
      </c>
      <c r="D146" s="20" t="s">
        <v>403</v>
      </c>
      <c r="E146" s="14">
        <v>84.72</v>
      </c>
      <c r="F146" s="47">
        <f>D146*0.4+E146*0.6</f>
        <v>77.832</v>
      </c>
      <c r="G146" s="14">
        <v>2</v>
      </c>
    </row>
    <row r="147" spans="1:7" s="1" customFormat="1" ht="24.75" customHeight="1">
      <c r="A147" s="42" t="s">
        <v>404</v>
      </c>
      <c r="B147" s="43" t="s">
        <v>405</v>
      </c>
      <c r="C147" s="48" t="s">
        <v>406</v>
      </c>
      <c r="D147" s="43" t="s">
        <v>407</v>
      </c>
      <c r="E147" s="14">
        <v>82.06</v>
      </c>
      <c r="F147" s="47">
        <f aca="true" t="shared" si="3" ref="F147:F199">D147/4+E147/2</f>
        <v>57.53</v>
      </c>
      <c r="G147" s="14">
        <v>1</v>
      </c>
    </row>
    <row r="148" spans="1:7" s="1" customFormat="1" ht="24.75" customHeight="1">
      <c r="A148" s="42" t="s">
        <v>408</v>
      </c>
      <c r="B148" s="43" t="s">
        <v>409</v>
      </c>
      <c r="C148" s="48" t="s">
        <v>410</v>
      </c>
      <c r="D148" s="43" t="s">
        <v>411</v>
      </c>
      <c r="E148" s="14">
        <v>89.2</v>
      </c>
      <c r="F148" s="47">
        <f t="shared" si="3"/>
        <v>63.225</v>
      </c>
      <c r="G148" s="14">
        <v>1</v>
      </c>
    </row>
    <row r="149" spans="1:7" s="1" customFormat="1" ht="24.75" customHeight="1">
      <c r="A149" s="12" t="s">
        <v>412</v>
      </c>
      <c r="B149" s="12" t="s">
        <v>413</v>
      </c>
      <c r="C149" s="12" t="s">
        <v>414</v>
      </c>
      <c r="D149" s="41" t="s">
        <v>415</v>
      </c>
      <c r="E149" s="14">
        <v>86.6</v>
      </c>
      <c r="F149" s="47">
        <f t="shared" si="3"/>
        <v>58.05</v>
      </c>
      <c r="G149" s="14"/>
    </row>
    <row r="150" spans="1:7" s="1" customFormat="1" ht="21" customHeight="1">
      <c r="A150" s="12" t="s">
        <v>416</v>
      </c>
      <c r="B150" s="12" t="s">
        <v>417</v>
      </c>
      <c r="C150" s="12" t="s">
        <v>418</v>
      </c>
      <c r="D150" s="41" t="s">
        <v>419</v>
      </c>
      <c r="E150" s="14">
        <v>83.8</v>
      </c>
      <c r="F150" s="47">
        <f t="shared" si="3"/>
        <v>65.9</v>
      </c>
      <c r="G150" s="14">
        <v>1</v>
      </c>
    </row>
    <row r="151" spans="1:7" s="1" customFormat="1" ht="21" customHeight="1">
      <c r="A151" s="12" t="s">
        <v>420</v>
      </c>
      <c r="B151" s="12" t="s">
        <v>421</v>
      </c>
      <c r="C151" s="12" t="s">
        <v>418</v>
      </c>
      <c r="D151" s="41" t="s">
        <v>422</v>
      </c>
      <c r="E151" s="14">
        <v>78.6</v>
      </c>
      <c r="F151" s="47">
        <f t="shared" si="3"/>
        <v>63.175</v>
      </c>
      <c r="G151" s="14">
        <v>2</v>
      </c>
    </row>
    <row r="152" spans="1:7" s="1" customFormat="1" ht="21" customHeight="1">
      <c r="A152" s="12" t="s">
        <v>423</v>
      </c>
      <c r="B152" s="12" t="s">
        <v>424</v>
      </c>
      <c r="C152" s="12" t="s">
        <v>418</v>
      </c>
      <c r="D152" s="41" t="s">
        <v>425</v>
      </c>
      <c r="E152" s="14">
        <v>80.3</v>
      </c>
      <c r="F152" s="47">
        <f t="shared" si="3"/>
        <v>60.9</v>
      </c>
      <c r="G152" s="14">
        <v>3</v>
      </c>
    </row>
    <row r="153" spans="1:7" s="1" customFormat="1" ht="21" customHeight="1">
      <c r="A153" s="19" t="s">
        <v>426</v>
      </c>
      <c r="B153" s="20" t="s">
        <v>427</v>
      </c>
      <c r="C153" s="21" t="s">
        <v>428</v>
      </c>
      <c r="D153" s="20" t="s">
        <v>190</v>
      </c>
      <c r="E153" s="14">
        <v>88</v>
      </c>
      <c r="F153" s="47">
        <f t="shared" si="3"/>
        <v>79.75</v>
      </c>
      <c r="G153" s="14">
        <v>1</v>
      </c>
    </row>
    <row r="154" spans="1:7" s="1" customFormat="1" ht="21" customHeight="1">
      <c r="A154" s="19" t="s">
        <v>429</v>
      </c>
      <c r="B154" s="20" t="s">
        <v>430</v>
      </c>
      <c r="C154" s="21" t="s">
        <v>428</v>
      </c>
      <c r="D154" s="20" t="s">
        <v>248</v>
      </c>
      <c r="E154" s="14">
        <v>87.4</v>
      </c>
      <c r="F154" s="47">
        <f t="shared" si="3"/>
        <v>76.2</v>
      </c>
      <c r="G154" s="14">
        <v>2</v>
      </c>
    </row>
    <row r="155" spans="1:7" s="1" customFormat="1" ht="21" customHeight="1">
      <c r="A155" s="19" t="s">
        <v>431</v>
      </c>
      <c r="B155" s="20" t="s">
        <v>432</v>
      </c>
      <c r="C155" s="21" t="s">
        <v>428</v>
      </c>
      <c r="D155" s="20" t="s">
        <v>50</v>
      </c>
      <c r="E155" s="14">
        <v>86.86</v>
      </c>
      <c r="F155" s="47">
        <f t="shared" si="3"/>
        <v>69.805</v>
      </c>
      <c r="G155" s="14">
        <v>3</v>
      </c>
    </row>
    <row r="156" spans="1:7" s="1" customFormat="1" ht="21" customHeight="1">
      <c r="A156" s="12" t="s">
        <v>433</v>
      </c>
      <c r="B156" s="12" t="s">
        <v>434</v>
      </c>
      <c r="C156" s="12" t="s">
        <v>435</v>
      </c>
      <c r="D156" s="41" t="s">
        <v>436</v>
      </c>
      <c r="E156" s="14">
        <v>83.2</v>
      </c>
      <c r="F156" s="47">
        <f t="shared" si="3"/>
        <v>62.85</v>
      </c>
      <c r="G156" s="14">
        <v>1</v>
      </c>
    </row>
    <row r="157" spans="1:7" s="1" customFormat="1" ht="21" customHeight="1">
      <c r="A157" s="12" t="s">
        <v>437</v>
      </c>
      <c r="B157" s="12" t="s">
        <v>438</v>
      </c>
      <c r="C157" s="12" t="s">
        <v>435</v>
      </c>
      <c r="D157" s="41" t="s">
        <v>439</v>
      </c>
      <c r="E157" s="14">
        <v>81.7</v>
      </c>
      <c r="F157" s="47">
        <f t="shared" si="3"/>
        <v>62.475</v>
      </c>
      <c r="G157" s="14">
        <v>2</v>
      </c>
    </row>
    <row r="158" spans="1:7" s="1" customFormat="1" ht="21" customHeight="1">
      <c r="A158" s="42" t="s">
        <v>440</v>
      </c>
      <c r="B158" s="43" t="s">
        <v>441</v>
      </c>
      <c r="C158" s="14" t="s">
        <v>442</v>
      </c>
      <c r="D158" s="43" t="s">
        <v>443</v>
      </c>
      <c r="E158" s="14">
        <v>84.96</v>
      </c>
      <c r="F158" s="47">
        <f t="shared" si="3"/>
        <v>67.85499999999999</v>
      </c>
      <c r="G158" s="14">
        <v>1</v>
      </c>
    </row>
    <row r="159" spans="1:7" s="1" customFormat="1" ht="21" customHeight="1">
      <c r="A159" s="19" t="s">
        <v>444</v>
      </c>
      <c r="B159" s="20" t="s">
        <v>445</v>
      </c>
      <c r="C159" s="14" t="s">
        <v>442</v>
      </c>
      <c r="D159" s="20" t="s">
        <v>446</v>
      </c>
      <c r="E159" s="14">
        <v>84.7</v>
      </c>
      <c r="F159" s="47">
        <f t="shared" si="3"/>
        <v>67.35</v>
      </c>
      <c r="G159" s="14">
        <v>2</v>
      </c>
    </row>
    <row r="160" spans="1:7" s="1" customFormat="1" ht="21" customHeight="1">
      <c r="A160" s="19" t="s">
        <v>447</v>
      </c>
      <c r="B160" s="20" t="s">
        <v>448</v>
      </c>
      <c r="C160" s="21" t="s">
        <v>449</v>
      </c>
      <c r="D160" s="20" t="s">
        <v>450</v>
      </c>
      <c r="E160" s="14">
        <v>87.4</v>
      </c>
      <c r="F160" s="47">
        <f t="shared" si="3"/>
        <v>73.075</v>
      </c>
      <c r="G160" s="14">
        <v>1</v>
      </c>
    </row>
    <row r="161" spans="1:7" s="1" customFormat="1" ht="21" customHeight="1">
      <c r="A161" s="19" t="s">
        <v>451</v>
      </c>
      <c r="B161" s="20" t="s">
        <v>452</v>
      </c>
      <c r="C161" s="14" t="s">
        <v>453</v>
      </c>
      <c r="D161" s="20" t="s">
        <v>454</v>
      </c>
      <c r="E161" s="14">
        <v>88.1</v>
      </c>
      <c r="F161" s="47">
        <f t="shared" si="3"/>
        <v>66.3</v>
      </c>
      <c r="G161" s="14">
        <v>1</v>
      </c>
    </row>
    <row r="162" spans="1:7" s="1" customFormat="1" ht="21" customHeight="1">
      <c r="A162" s="19" t="s">
        <v>455</v>
      </c>
      <c r="B162" s="20" t="s">
        <v>456</v>
      </c>
      <c r="C162" s="14" t="s">
        <v>453</v>
      </c>
      <c r="D162" s="20" t="s">
        <v>457</v>
      </c>
      <c r="E162" s="14">
        <v>85.88</v>
      </c>
      <c r="F162" s="47">
        <f t="shared" si="3"/>
        <v>63.44</v>
      </c>
      <c r="G162" s="14">
        <v>2</v>
      </c>
    </row>
    <row r="163" spans="1:7" s="1" customFormat="1" ht="21.75" customHeight="1">
      <c r="A163" s="19" t="s">
        <v>458</v>
      </c>
      <c r="B163" s="20" t="s">
        <v>459</v>
      </c>
      <c r="C163" s="21" t="s">
        <v>460</v>
      </c>
      <c r="D163" s="20" t="s">
        <v>461</v>
      </c>
      <c r="E163" s="14">
        <v>86.2</v>
      </c>
      <c r="F163" s="29">
        <f t="shared" si="3"/>
        <v>69.1</v>
      </c>
      <c r="G163" s="14">
        <v>1</v>
      </c>
    </row>
    <row r="164" spans="1:7" s="1" customFormat="1" ht="21.75" customHeight="1">
      <c r="A164" s="19" t="s">
        <v>462</v>
      </c>
      <c r="B164" s="20" t="s">
        <v>463</v>
      </c>
      <c r="C164" s="21" t="s">
        <v>460</v>
      </c>
      <c r="D164" s="20" t="s">
        <v>464</v>
      </c>
      <c r="E164" s="14">
        <v>85.76</v>
      </c>
      <c r="F164" s="29">
        <f t="shared" si="3"/>
        <v>67.13</v>
      </c>
      <c r="G164" s="14">
        <v>2</v>
      </c>
    </row>
    <row r="165" spans="1:7" s="1" customFormat="1" ht="21.75" customHeight="1">
      <c r="A165" s="42" t="s">
        <v>465</v>
      </c>
      <c r="B165" s="43" t="s">
        <v>466</v>
      </c>
      <c r="C165" s="21" t="s">
        <v>460</v>
      </c>
      <c r="D165" s="43" t="s">
        <v>464</v>
      </c>
      <c r="E165" s="14">
        <v>81.8</v>
      </c>
      <c r="F165" s="29">
        <f t="shared" si="3"/>
        <v>65.15</v>
      </c>
      <c r="G165" s="14">
        <v>3</v>
      </c>
    </row>
    <row r="166" spans="1:7" s="1" customFormat="1" ht="21.75" customHeight="1">
      <c r="A166" s="42" t="s">
        <v>467</v>
      </c>
      <c r="B166" s="43" t="s">
        <v>468</v>
      </c>
      <c r="C166" s="21" t="s">
        <v>460</v>
      </c>
      <c r="D166" s="43" t="s">
        <v>469</v>
      </c>
      <c r="E166" s="14">
        <v>78.49</v>
      </c>
      <c r="F166" s="29">
        <f t="shared" si="3"/>
        <v>61.62</v>
      </c>
      <c r="G166" s="14">
        <v>4</v>
      </c>
    </row>
    <row r="167" spans="1:7" s="1" customFormat="1" ht="21.75" customHeight="1">
      <c r="A167" s="19" t="s">
        <v>470</v>
      </c>
      <c r="B167" s="20" t="s">
        <v>471</v>
      </c>
      <c r="C167" s="21" t="s">
        <v>460</v>
      </c>
      <c r="D167" s="20" t="s">
        <v>472</v>
      </c>
      <c r="E167" s="14">
        <v>81.24</v>
      </c>
      <c r="F167" s="29">
        <f t="shared" si="3"/>
        <v>60.995</v>
      </c>
      <c r="G167" s="14">
        <v>5</v>
      </c>
    </row>
    <row r="168" spans="1:7" s="1" customFormat="1" ht="21.75" customHeight="1">
      <c r="A168" s="12" t="s">
        <v>473</v>
      </c>
      <c r="B168" s="12" t="s">
        <v>474</v>
      </c>
      <c r="C168" s="12" t="s">
        <v>475</v>
      </c>
      <c r="D168" s="41" t="s">
        <v>202</v>
      </c>
      <c r="E168" s="14">
        <v>83.14</v>
      </c>
      <c r="F168" s="29">
        <f t="shared" si="3"/>
        <v>79.07</v>
      </c>
      <c r="G168" s="14">
        <v>1</v>
      </c>
    </row>
    <row r="169" spans="1:7" s="1" customFormat="1" ht="21.75" customHeight="1">
      <c r="A169" s="12" t="s">
        <v>476</v>
      </c>
      <c r="B169" s="12" t="s">
        <v>477</v>
      </c>
      <c r="C169" s="12" t="s">
        <v>475</v>
      </c>
      <c r="D169" s="41" t="s">
        <v>71</v>
      </c>
      <c r="E169" s="14">
        <v>76.49</v>
      </c>
      <c r="F169" s="29">
        <f t="shared" si="3"/>
        <v>64.87</v>
      </c>
      <c r="G169" s="14">
        <v>2</v>
      </c>
    </row>
    <row r="170" spans="1:7" s="1" customFormat="1" ht="21.75" customHeight="1">
      <c r="A170" s="12" t="s">
        <v>478</v>
      </c>
      <c r="B170" s="12" t="s">
        <v>479</v>
      </c>
      <c r="C170" s="12" t="s">
        <v>475</v>
      </c>
      <c r="D170" s="41" t="s">
        <v>480</v>
      </c>
      <c r="E170" s="14">
        <v>83.16</v>
      </c>
      <c r="F170" s="29">
        <f t="shared" si="3"/>
        <v>64.58</v>
      </c>
      <c r="G170" s="14">
        <v>3</v>
      </c>
    </row>
    <row r="171" spans="1:7" s="1" customFormat="1" ht="21.75" customHeight="1">
      <c r="A171" s="12" t="s">
        <v>481</v>
      </c>
      <c r="B171" s="12" t="s">
        <v>482</v>
      </c>
      <c r="C171" s="12" t="s">
        <v>475</v>
      </c>
      <c r="D171" s="41" t="s">
        <v>483</v>
      </c>
      <c r="E171" s="14">
        <v>80.47</v>
      </c>
      <c r="F171" s="29">
        <f t="shared" si="3"/>
        <v>62.36</v>
      </c>
      <c r="G171" s="14">
        <v>4</v>
      </c>
    </row>
    <row r="172" spans="1:7" s="1" customFormat="1" ht="21.75" customHeight="1">
      <c r="A172" s="19" t="s">
        <v>484</v>
      </c>
      <c r="B172" s="20" t="s">
        <v>485</v>
      </c>
      <c r="C172" s="14" t="s">
        <v>486</v>
      </c>
      <c r="D172" s="20" t="s">
        <v>218</v>
      </c>
      <c r="E172" s="14">
        <v>88.47</v>
      </c>
      <c r="F172" s="29">
        <f t="shared" si="3"/>
        <v>82.61</v>
      </c>
      <c r="G172" s="14">
        <v>1</v>
      </c>
    </row>
    <row r="173" spans="1:7" s="1" customFormat="1" ht="21.75" customHeight="1">
      <c r="A173" s="19" t="s">
        <v>487</v>
      </c>
      <c r="B173" s="20" t="s">
        <v>488</v>
      </c>
      <c r="C173" s="14" t="s">
        <v>486</v>
      </c>
      <c r="D173" s="20" t="s">
        <v>327</v>
      </c>
      <c r="E173" s="14">
        <v>88.09</v>
      </c>
      <c r="F173" s="29">
        <f t="shared" si="3"/>
        <v>79.42</v>
      </c>
      <c r="G173" s="14">
        <v>2</v>
      </c>
    </row>
    <row r="174" spans="1:7" s="1" customFormat="1" ht="21.75" customHeight="1">
      <c r="A174" s="19" t="s">
        <v>489</v>
      </c>
      <c r="B174" s="20" t="s">
        <v>490</v>
      </c>
      <c r="C174" s="49" t="s">
        <v>491</v>
      </c>
      <c r="D174" s="20" t="s">
        <v>492</v>
      </c>
      <c r="E174" s="14">
        <v>83.57</v>
      </c>
      <c r="F174" s="29">
        <f t="shared" si="3"/>
        <v>68.91</v>
      </c>
      <c r="G174" s="14">
        <v>1</v>
      </c>
    </row>
    <row r="175" spans="1:7" s="1" customFormat="1" ht="21.75" customHeight="1">
      <c r="A175" s="19" t="s">
        <v>493</v>
      </c>
      <c r="B175" s="20" t="s">
        <v>494</v>
      </c>
      <c r="C175" s="49" t="s">
        <v>491</v>
      </c>
      <c r="D175" s="20" t="s">
        <v>495</v>
      </c>
      <c r="E175" s="14">
        <v>80.5</v>
      </c>
      <c r="F175" s="29">
        <f t="shared" si="3"/>
        <v>67.875</v>
      </c>
      <c r="G175" s="14">
        <v>2</v>
      </c>
    </row>
    <row r="176" spans="1:7" s="1" customFormat="1" ht="21.75" customHeight="1">
      <c r="A176" s="19" t="s">
        <v>496</v>
      </c>
      <c r="B176" s="20" t="s">
        <v>497</v>
      </c>
      <c r="C176" s="49" t="s">
        <v>491</v>
      </c>
      <c r="D176" s="20" t="s">
        <v>55</v>
      </c>
      <c r="E176" s="14">
        <v>85.73</v>
      </c>
      <c r="F176" s="29">
        <f t="shared" si="3"/>
        <v>66.24000000000001</v>
      </c>
      <c r="G176" s="14">
        <v>3</v>
      </c>
    </row>
    <row r="177" spans="1:7" s="1" customFormat="1" ht="21.75" customHeight="1">
      <c r="A177" s="19" t="s">
        <v>498</v>
      </c>
      <c r="B177" s="20" t="s">
        <v>499</v>
      </c>
      <c r="C177" s="21" t="s">
        <v>500</v>
      </c>
      <c r="D177" s="20" t="s">
        <v>501</v>
      </c>
      <c r="E177" s="14">
        <v>83.87</v>
      </c>
      <c r="F177" s="29">
        <f t="shared" si="3"/>
        <v>67.685</v>
      </c>
      <c r="G177" s="14">
        <v>1</v>
      </c>
    </row>
    <row r="178" spans="1:7" s="1" customFormat="1" ht="21.75" customHeight="1">
      <c r="A178" s="19" t="s">
        <v>502</v>
      </c>
      <c r="B178" s="20" t="s">
        <v>503</v>
      </c>
      <c r="C178" s="21" t="s">
        <v>500</v>
      </c>
      <c r="D178" s="20" t="s">
        <v>443</v>
      </c>
      <c r="E178" s="14">
        <v>82.61</v>
      </c>
      <c r="F178" s="29">
        <f t="shared" si="3"/>
        <v>66.68</v>
      </c>
      <c r="G178" s="14">
        <v>2</v>
      </c>
    </row>
    <row r="179" spans="1:7" s="1" customFormat="1" ht="21.75" customHeight="1">
      <c r="A179" s="19" t="s">
        <v>504</v>
      </c>
      <c r="B179" s="20" t="s">
        <v>505</v>
      </c>
      <c r="C179" s="21" t="s">
        <v>506</v>
      </c>
      <c r="D179" s="20" t="s">
        <v>202</v>
      </c>
      <c r="E179" s="14">
        <v>87.41</v>
      </c>
      <c r="F179" s="29">
        <f t="shared" si="3"/>
        <v>81.205</v>
      </c>
      <c r="G179" s="14">
        <v>1</v>
      </c>
    </row>
    <row r="180" spans="1:7" s="1" customFormat="1" ht="21.75" customHeight="1">
      <c r="A180" s="19" t="s">
        <v>507</v>
      </c>
      <c r="B180" s="20" t="s">
        <v>508</v>
      </c>
      <c r="C180" s="21" t="s">
        <v>506</v>
      </c>
      <c r="D180" s="20" t="s">
        <v>179</v>
      </c>
      <c r="E180" s="14">
        <v>84.69</v>
      </c>
      <c r="F180" s="29">
        <f t="shared" si="3"/>
        <v>77.345</v>
      </c>
      <c r="G180" s="14">
        <v>2</v>
      </c>
    </row>
    <row r="181" spans="1:7" s="1" customFormat="1" ht="21.75" customHeight="1">
      <c r="A181" s="19" t="s">
        <v>509</v>
      </c>
      <c r="B181" s="20" t="s">
        <v>510</v>
      </c>
      <c r="C181" s="21" t="s">
        <v>506</v>
      </c>
      <c r="D181" s="20" t="s">
        <v>27</v>
      </c>
      <c r="E181" s="14">
        <v>81.69</v>
      </c>
      <c r="F181" s="29">
        <f t="shared" si="3"/>
        <v>75.595</v>
      </c>
      <c r="G181" s="14">
        <v>3</v>
      </c>
    </row>
    <row r="182" spans="1:7" s="1" customFormat="1" ht="21.75" customHeight="1">
      <c r="A182" s="19" t="s">
        <v>511</v>
      </c>
      <c r="B182" s="20" t="s">
        <v>512</v>
      </c>
      <c r="C182" s="21" t="s">
        <v>513</v>
      </c>
      <c r="D182" s="20" t="s">
        <v>27</v>
      </c>
      <c r="E182" s="14">
        <v>80.66</v>
      </c>
      <c r="F182" s="29">
        <f t="shared" si="3"/>
        <v>75.08</v>
      </c>
      <c r="G182" s="14">
        <v>1</v>
      </c>
    </row>
    <row r="183" spans="1:7" s="1" customFormat="1" ht="21.75" customHeight="1">
      <c r="A183" s="12" t="s">
        <v>171</v>
      </c>
      <c r="B183" s="12" t="s">
        <v>514</v>
      </c>
      <c r="C183" s="12" t="s">
        <v>515</v>
      </c>
      <c r="D183" s="41" t="s">
        <v>516</v>
      </c>
      <c r="E183" s="14">
        <v>85.86</v>
      </c>
      <c r="F183" s="29">
        <f t="shared" si="3"/>
        <v>71.305</v>
      </c>
      <c r="G183" s="14">
        <v>1</v>
      </c>
    </row>
    <row r="184" spans="1:7" s="1" customFormat="1" ht="21.75" customHeight="1">
      <c r="A184" s="19" t="s">
        <v>517</v>
      </c>
      <c r="B184" s="20" t="s">
        <v>518</v>
      </c>
      <c r="C184" s="21" t="s">
        <v>519</v>
      </c>
      <c r="D184" s="20" t="s">
        <v>160</v>
      </c>
      <c r="E184" s="14">
        <v>82.77</v>
      </c>
      <c r="F184" s="29">
        <f t="shared" si="3"/>
        <v>76.88499999999999</v>
      </c>
      <c r="G184" s="14">
        <v>1</v>
      </c>
    </row>
    <row r="185" spans="1:7" s="2" customFormat="1" ht="21.75" customHeight="1">
      <c r="A185" s="50" t="s">
        <v>520</v>
      </c>
      <c r="B185" s="51" t="s">
        <v>521</v>
      </c>
      <c r="C185" s="52" t="s">
        <v>522</v>
      </c>
      <c r="D185" s="51" t="s">
        <v>299</v>
      </c>
      <c r="E185" s="53">
        <v>86.8</v>
      </c>
      <c r="F185" s="54">
        <f t="shared" si="3"/>
        <v>79.4</v>
      </c>
      <c r="G185" s="53">
        <v>1</v>
      </c>
    </row>
    <row r="186" spans="1:7" s="2" customFormat="1" ht="21.75" customHeight="1">
      <c r="A186" s="50" t="s">
        <v>523</v>
      </c>
      <c r="B186" s="51" t="s">
        <v>524</v>
      </c>
      <c r="C186" s="53" t="s">
        <v>525</v>
      </c>
      <c r="D186" s="51" t="s">
        <v>190</v>
      </c>
      <c r="E186" s="53">
        <v>88.08</v>
      </c>
      <c r="F186" s="54">
        <f t="shared" si="3"/>
        <v>79.78999999999999</v>
      </c>
      <c r="G186" s="53">
        <v>1</v>
      </c>
    </row>
    <row r="187" spans="1:7" s="2" customFormat="1" ht="21.75" customHeight="1">
      <c r="A187" s="50" t="s">
        <v>526</v>
      </c>
      <c r="B187" s="51" t="s">
        <v>527</v>
      </c>
      <c r="C187" s="53" t="s">
        <v>525</v>
      </c>
      <c r="D187" s="51" t="s">
        <v>528</v>
      </c>
      <c r="E187" s="53">
        <v>86.48</v>
      </c>
      <c r="F187" s="54">
        <f t="shared" si="3"/>
        <v>72.24000000000001</v>
      </c>
      <c r="G187" s="53">
        <v>2</v>
      </c>
    </row>
    <row r="188" spans="1:7" s="2" customFormat="1" ht="21.75" customHeight="1">
      <c r="A188" s="50" t="s">
        <v>529</v>
      </c>
      <c r="B188" s="51" t="s">
        <v>530</v>
      </c>
      <c r="C188" s="53" t="s">
        <v>525</v>
      </c>
      <c r="D188" s="51" t="s">
        <v>531</v>
      </c>
      <c r="E188" s="53">
        <v>87.98</v>
      </c>
      <c r="F188" s="54">
        <f t="shared" si="3"/>
        <v>70.74000000000001</v>
      </c>
      <c r="G188" s="53">
        <v>3</v>
      </c>
    </row>
    <row r="189" spans="1:7" s="2" customFormat="1" ht="21.75" customHeight="1">
      <c r="A189" s="50" t="s">
        <v>532</v>
      </c>
      <c r="B189" s="51" t="s">
        <v>533</v>
      </c>
      <c r="C189" s="53" t="s">
        <v>534</v>
      </c>
      <c r="D189" s="51" t="s">
        <v>163</v>
      </c>
      <c r="E189" s="53">
        <v>86.08</v>
      </c>
      <c r="F189" s="54">
        <f t="shared" si="3"/>
        <v>76.78999999999999</v>
      </c>
      <c r="G189" s="53">
        <v>1</v>
      </c>
    </row>
    <row r="190" spans="1:7" s="2" customFormat="1" ht="21.75" customHeight="1">
      <c r="A190" s="50" t="s">
        <v>535</v>
      </c>
      <c r="B190" s="51" t="s">
        <v>536</v>
      </c>
      <c r="C190" s="53" t="s">
        <v>534</v>
      </c>
      <c r="D190" s="51" t="s">
        <v>537</v>
      </c>
      <c r="E190" s="53">
        <v>87.88</v>
      </c>
      <c r="F190" s="54">
        <f t="shared" si="3"/>
        <v>70.94</v>
      </c>
      <c r="G190" s="53">
        <v>2</v>
      </c>
    </row>
    <row r="191" spans="1:7" s="2" customFormat="1" ht="21.75" customHeight="1">
      <c r="A191" s="55" t="s">
        <v>538</v>
      </c>
      <c r="B191" s="55" t="s">
        <v>539</v>
      </c>
      <c r="C191" s="55" t="s">
        <v>540</v>
      </c>
      <c r="D191" s="56" t="s">
        <v>85</v>
      </c>
      <c r="E191" s="53">
        <v>90.64</v>
      </c>
      <c r="F191" s="54">
        <f t="shared" si="3"/>
        <v>81.57</v>
      </c>
      <c r="G191" s="53">
        <v>1</v>
      </c>
    </row>
    <row r="192" spans="1:7" s="2" customFormat="1" ht="21.75" customHeight="1">
      <c r="A192" s="55" t="s">
        <v>541</v>
      </c>
      <c r="B192" s="55" t="s">
        <v>542</v>
      </c>
      <c r="C192" s="55" t="s">
        <v>540</v>
      </c>
      <c r="D192" s="56" t="s">
        <v>14</v>
      </c>
      <c r="E192" s="53">
        <v>85.08</v>
      </c>
      <c r="F192" s="54">
        <f t="shared" si="3"/>
        <v>68.66499999999999</v>
      </c>
      <c r="G192" s="53">
        <v>2</v>
      </c>
    </row>
    <row r="193" spans="1:7" s="2" customFormat="1" ht="21.75" customHeight="1">
      <c r="A193" s="55" t="s">
        <v>543</v>
      </c>
      <c r="B193" s="55" t="s">
        <v>544</v>
      </c>
      <c r="C193" s="55" t="s">
        <v>540</v>
      </c>
      <c r="D193" s="56" t="s">
        <v>545</v>
      </c>
      <c r="E193" s="53">
        <v>86.22</v>
      </c>
      <c r="F193" s="54">
        <f t="shared" si="3"/>
        <v>67.61</v>
      </c>
      <c r="G193" s="53">
        <v>3</v>
      </c>
    </row>
    <row r="194" spans="1:7" s="2" customFormat="1" ht="21.75" customHeight="1">
      <c r="A194" s="55" t="s">
        <v>546</v>
      </c>
      <c r="B194" s="55" t="s">
        <v>547</v>
      </c>
      <c r="C194" s="55" t="s">
        <v>540</v>
      </c>
      <c r="D194" s="56" t="s">
        <v>548</v>
      </c>
      <c r="E194" s="53">
        <v>87.84</v>
      </c>
      <c r="F194" s="54">
        <f t="shared" si="3"/>
        <v>65.045</v>
      </c>
      <c r="G194" s="53">
        <v>4</v>
      </c>
    </row>
    <row r="195" spans="1:7" s="2" customFormat="1" ht="21.75" customHeight="1">
      <c r="A195" s="55" t="s">
        <v>549</v>
      </c>
      <c r="B195" s="55" t="s">
        <v>550</v>
      </c>
      <c r="C195" s="55" t="s">
        <v>540</v>
      </c>
      <c r="D195" s="56" t="s">
        <v>551</v>
      </c>
      <c r="E195" s="53">
        <v>87.44</v>
      </c>
      <c r="F195" s="54">
        <f t="shared" si="3"/>
        <v>64.345</v>
      </c>
      <c r="G195" s="53">
        <v>5</v>
      </c>
    </row>
    <row r="196" spans="1:7" s="2" customFormat="1" ht="21.75" customHeight="1">
      <c r="A196" s="50" t="s">
        <v>552</v>
      </c>
      <c r="B196" s="51" t="s">
        <v>553</v>
      </c>
      <c r="C196" s="52" t="s">
        <v>554</v>
      </c>
      <c r="D196" s="51" t="s">
        <v>555</v>
      </c>
      <c r="E196" s="53">
        <v>86.1</v>
      </c>
      <c r="F196" s="54">
        <f t="shared" si="3"/>
        <v>81.925</v>
      </c>
      <c r="G196" s="53">
        <v>1</v>
      </c>
    </row>
    <row r="197" spans="1:7" s="2" customFormat="1" ht="21.75" customHeight="1">
      <c r="A197" s="55" t="s">
        <v>134</v>
      </c>
      <c r="B197" s="55" t="s">
        <v>556</v>
      </c>
      <c r="C197" s="55" t="s">
        <v>557</v>
      </c>
      <c r="D197" s="56" t="s">
        <v>278</v>
      </c>
      <c r="E197" s="53">
        <v>88.92</v>
      </c>
      <c r="F197" s="54">
        <f t="shared" si="3"/>
        <v>74.33500000000001</v>
      </c>
      <c r="G197" s="53">
        <v>1</v>
      </c>
    </row>
    <row r="198" spans="1:7" s="2" customFormat="1" ht="21.75" customHeight="1">
      <c r="A198" s="55" t="s">
        <v>558</v>
      </c>
      <c r="B198" s="55" t="s">
        <v>559</v>
      </c>
      <c r="C198" s="55" t="s">
        <v>557</v>
      </c>
      <c r="D198" s="56" t="s">
        <v>560</v>
      </c>
      <c r="E198" s="53">
        <v>89.58</v>
      </c>
      <c r="F198" s="54">
        <f t="shared" si="3"/>
        <v>71.66499999999999</v>
      </c>
      <c r="G198" s="53">
        <v>2</v>
      </c>
    </row>
    <row r="199" spans="1:7" s="2" customFormat="1" ht="21.75" customHeight="1">
      <c r="A199" s="55" t="s">
        <v>561</v>
      </c>
      <c r="B199" s="55" t="s">
        <v>562</v>
      </c>
      <c r="C199" s="55" t="s">
        <v>557</v>
      </c>
      <c r="D199" s="56" t="s">
        <v>563</v>
      </c>
      <c r="E199" s="53">
        <v>90.28</v>
      </c>
      <c r="F199" s="54">
        <f t="shared" si="3"/>
        <v>68.265</v>
      </c>
      <c r="G199" s="53">
        <v>3</v>
      </c>
    </row>
  </sheetData>
  <sheetProtection password="DA78" sheet="1" objects="1"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诚待天下</cp:lastModifiedBy>
  <dcterms:created xsi:type="dcterms:W3CDTF">2019-07-23T08:40:02Z</dcterms:created>
  <dcterms:modified xsi:type="dcterms:W3CDTF">2019-07-23T09:43:21Z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