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花名册" sheetId="1" r:id="rId1"/>
    <sheet name="Sheet1" sheetId="2" r:id="rId2"/>
  </sheets>
  <externalReferences>
    <externalReference r:id="rId5"/>
  </externalReferences>
  <definedNames>
    <definedName name="_xlnm.Print_Titles" localSheetId="0">'花名册'!$2:$4</definedName>
    <definedName name="_xlfn.IFERROR" hidden="1">#NAME?</definedName>
    <definedName name="_xlnm._FilterDatabase" localSheetId="0" hidden="1">'花名册'!$A$3:$A$221</definedName>
  </definedNames>
  <calcPr fullCalcOnLoad="1"/>
</workbook>
</file>

<file path=xl/sharedStrings.xml><?xml version="1.0" encoding="utf-8"?>
<sst xmlns="http://schemas.openxmlformats.org/spreadsheetml/2006/main" count="1240" uniqueCount="655">
  <si>
    <t>附件</t>
  </si>
  <si>
    <t>2022年南宁市教育局直属单位公开招聘教职工（含第一场、第二场）面试人选花名册</t>
  </si>
  <si>
    <t>招聘单位</t>
  </si>
  <si>
    <t>招聘岗位名称</t>
  </si>
  <si>
    <r>
      <t xml:space="preserve">招聘人数
</t>
    </r>
    <r>
      <rPr>
        <b/>
        <sz val="11"/>
        <rFont val="宋体"/>
        <family val="0"/>
      </rPr>
      <t>(核减后)</t>
    </r>
  </si>
  <si>
    <t>岗位代码</t>
  </si>
  <si>
    <t>考生姓名</t>
  </si>
  <si>
    <t>性别</t>
  </si>
  <si>
    <t>民族</t>
  </si>
  <si>
    <t>报名序号</t>
  </si>
  <si>
    <t>笔试成绩</t>
  </si>
  <si>
    <t>单位
咨询
电话</t>
  </si>
  <si>
    <t>备   注</t>
  </si>
  <si>
    <t>笔试卷面成绩</t>
  </si>
  <si>
    <t>加分</t>
  </si>
  <si>
    <t>总分（含加分)</t>
  </si>
  <si>
    <t>南宁市第二十四中学</t>
  </si>
  <si>
    <t>中学政治教师一
（聘用教师控制数）</t>
  </si>
  <si>
    <t>450117-01</t>
  </si>
  <si>
    <t>何蔚</t>
  </si>
  <si>
    <t>女</t>
  </si>
  <si>
    <t>壮族</t>
  </si>
  <si>
    <t>450117-010413152614580</t>
  </si>
  <si>
    <t>0771-3113469</t>
  </si>
  <si>
    <t>3月30日发布的第一场岗位</t>
  </si>
  <si>
    <t>谭玉迎</t>
  </si>
  <si>
    <t>450117-010412171459661</t>
  </si>
  <si>
    <t>李庆艳</t>
  </si>
  <si>
    <t>汉族</t>
  </si>
  <si>
    <t>450117-010409211246550</t>
  </si>
  <si>
    <t>中学政治教师二
（聘用教师控制数）</t>
  </si>
  <si>
    <t>450117-02</t>
  </si>
  <si>
    <t>韦素荣</t>
  </si>
  <si>
    <t>450117-020411100145098</t>
  </si>
  <si>
    <t>李志柠</t>
  </si>
  <si>
    <t>450117-020407093836004</t>
  </si>
  <si>
    <t>方月莹</t>
  </si>
  <si>
    <t>450117-020409100755051</t>
  </si>
  <si>
    <t>中学语文教师
（聘用教师控制数）</t>
  </si>
  <si>
    <t>450117-03</t>
  </si>
  <si>
    <t>黄雅蓉</t>
  </si>
  <si>
    <t>450117-030413152057116</t>
  </si>
  <si>
    <t>莫玉芳</t>
  </si>
  <si>
    <t>450117-030409222725367</t>
  </si>
  <si>
    <t>李艳娜</t>
  </si>
  <si>
    <t>450117-030413112432455</t>
  </si>
  <si>
    <t>韦益</t>
  </si>
  <si>
    <t>450117-030411232124096</t>
  </si>
  <si>
    <t>黄颖</t>
  </si>
  <si>
    <t>450117-030407155421557</t>
  </si>
  <si>
    <t>林婷</t>
  </si>
  <si>
    <t>450117-030412171231348</t>
  </si>
  <si>
    <t>中学数学教师
（聘用教师控制数）</t>
  </si>
  <si>
    <t>450117-04</t>
  </si>
  <si>
    <t>卢虹屹</t>
  </si>
  <si>
    <t>450117-040412122921269</t>
  </si>
  <si>
    <t>刘芸</t>
  </si>
  <si>
    <t>450117-040408154339783</t>
  </si>
  <si>
    <t>黄坚</t>
  </si>
  <si>
    <t>450117-040412161511281</t>
  </si>
  <si>
    <t>韦伟萍</t>
  </si>
  <si>
    <t>450117-040410171309811</t>
  </si>
  <si>
    <t>中学英语教师
（聘用教师控制数）</t>
  </si>
  <si>
    <t>450117-05</t>
  </si>
  <si>
    <t>赵苑伶</t>
  </si>
  <si>
    <t>450117-050407095001623</t>
  </si>
  <si>
    <t>刘静梅</t>
  </si>
  <si>
    <t>450117-050413173948038</t>
  </si>
  <si>
    <t>杨廉珠</t>
  </si>
  <si>
    <t>450117-050412133456869</t>
  </si>
  <si>
    <t>韦利升</t>
  </si>
  <si>
    <t>450117-050411105832173</t>
  </si>
  <si>
    <t>杨窗梅</t>
  </si>
  <si>
    <t>450117-050409204033684</t>
  </si>
  <si>
    <t>刘小玲</t>
  </si>
  <si>
    <t>450117-050407213442112</t>
  </si>
  <si>
    <t>高中日语教师
（聘用教师控制数）</t>
  </si>
  <si>
    <t>450117-06</t>
  </si>
  <si>
    <t>潘杏兰</t>
  </si>
  <si>
    <t>450117-060408152743833</t>
  </si>
  <si>
    <t>黄海怡</t>
  </si>
  <si>
    <t>450117-060408000455237</t>
  </si>
  <si>
    <t>黄琦佳卉</t>
  </si>
  <si>
    <t>450117-060412170908074</t>
  </si>
  <si>
    <t>中学物理教师
（聘用教师控制数）</t>
  </si>
  <si>
    <t>450117-07</t>
  </si>
  <si>
    <t>黄军荣</t>
  </si>
  <si>
    <t>男</t>
  </si>
  <si>
    <t>450117-070409132006164</t>
  </si>
  <si>
    <t>李钰梅</t>
  </si>
  <si>
    <t>450117-070413123944249</t>
  </si>
  <si>
    <t>卢春城</t>
  </si>
  <si>
    <t>瑶族</t>
  </si>
  <si>
    <t>450117-070409163934257</t>
  </si>
  <si>
    <t>黄冰冰</t>
  </si>
  <si>
    <t>450117-070412221903665</t>
  </si>
  <si>
    <t>颜海燕</t>
  </si>
  <si>
    <t>450117-070413112518793</t>
  </si>
  <si>
    <t>中学体育教师
（聘用教师控制数）</t>
  </si>
  <si>
    <t>450117-08</t>
  </si>
  <si>
    <t>陈盛捷</t>
  </si>
  <si>
    <t>450117-080412232832258</t>
  </si>
  <si>
    <t>罗强</t>
  </si>
  <si>
    <t>450117-080412213359764</t>
  </si>
  <si>
    <t>廖永铭</t>
  </si>
  <si>
    <t>450117-080412001009655</t>
  </si>
  <si>
    <t>中学化学教师
（聘用教师控制数）</t>
  </si>
  <si>
    <t>450117-09</t>
  </si>
  <si>
    <t>廖容</t>
  </si>
  <si>
    <t>450117-090413163343808</t>
  </si>
  <si>
    <t>罗远薇</t>
  </si>
  <si>
    <t>450117-090413165958526</t>
  </si>
  <si>
    <t>郑文钦</t>
  </si>
  <si>
    <t>450117-090412111834063</t>
  </si>
  <si>
    <t>中学生物教师
（聘用教师控制数）</t>
  </si>
  <si>
    <t>450117-10</t>
  </si>
  <si>
    <t>林明峰</t>
  </si>
  <si>
    <t>450117-100407125846219</t>
  </si>
  <si>
    <t>李小雯</t>
  </si>
  <si>
    <t>450117-100411104518028</t>
  </si>
  <si>
    <t>李常宁</t>
  </si>
  <si>
    <t>450117-100409152411948</t>
  </si>
  <si>
    <t>初中信息技术教师
（聘用教师控制数）</t>
  </si>
  <si>
    <t>450117-11</t>
  </si>
  <si>
    <t>农成南</t>
  </si>
  <si>
    <t>450117-110410210754996</t>
  </si>
  <si>
    <t>黎丽娟</t>
  </si>
  <si>
    <t>450117-110411121609921</t>
  </si>
  <si>
    <t>陈承凤</t>
  </si>
  <si>
    <t>450117-110413155126101</t>
  </si>
  <si>
    <t>校医
（聘用教师控制数）</t>
  </si>
  <si>
    <t>450117-12</t>
  </si>
  <si>
    <t>赵琴燕</t>
  </si>
  <si>
    <t>450117-120408181452205</t>
  </si>
  <si>
    <t>黄小玲</t>
  </si>
  <si>
    <t>450117-120408144401389</t>
  </si>
  <si>
    <t>中学通用技术教师（聘用教师控制数）</t>
  </si>
  <si>
    <t>450109-01</t>
  </si>
  <si>
    <t>欧海</t>
  </si>
  <si>
    <t>450109-010602110914442</t>
  </si>
  <si>
    <t>5月30日发布的第二场岗位</t>
  </si>
  <si>
    <t>廖秀芳</t>
  </si>
  <si>
    <t>450109-010601093448962</t>
  </si>
  <si>
    <t>邓发燕</t>
  </si>
  <si>
    <t>450109-010601174502037</t>
  </si>
  <si>
    <t>南宁市翠竹实验学校</t>
  </si>
  <si>
    <t>小学语文教师（聘用教师控制数）</t>
  </si>
  <si>
    <t>450137-01</t>
  </si>
  <si>
    <t>秦雅玲</t>
  </si>
  <si>
    <t>450137-010410211527755</t>
  </si>
  <si>
    <t>0771-2205655</t>
  </si>
  <si>
    <t>孙思琴</t>
  </si>
  <si>
    <t>450137-010407102117145</t>
  </si>
  <si>
    <t>陈晓毅</t>
  </si>
  <si>
    <t>450137-010410173052986</t>
  </si>
  <si>
    <t>潘佳昕</t>
  </si>
  <si>
    <t>450137-010413132715814</t>
  </si>
  <si>
    <t>李京霜</t>
  </si>
  <si>
    <t>450137-010410231248807</t>
  </si>
  <si>
    <t>姚方琴</t>
  </si>
  <si>
    <t>450137-010411134648140</t>
  </si>
  <si>
    <t>小学数学教师（聘用教师控制数）</t>
  </si>
  <si>
    <t>450137-02</t>
  </si>
  <si>
    <t>刘秀秀</t>
  </si>
  <si>
    <t>450137-020410134724259</t>
  </si>
  <si>
    <t>文秋萍</t>
  </si>
  <si>
    <t>450137-020411104219388</t>
  </si>
  <si>
    <t>罗诗雅</t>
  </si>
  <si>
    <t>450137-020408101550490</t>
  </si>
  <si>
    <t>陈坤</t>
  </si>
  <si>
    <t>450137-020413114608696</t>
  </si>
  <si>
    <t>黄艳汀</t>
  </si>
  <si>
    <t>450137-020411114719077</t>
  </si>
  <si>
    <t>谢奉霞</t>
  </si>
  <si>
    <t>450137-020410184746989</t>
  </si>
  <si>
    <t>初中语文教师</t>
  </si>
  <si>
    <t>450137-03</t>
  </si>
  <si>
    <t>莫韦兴</t>
  </si>
  <si>
    <t>450137-030413112110016</t>
  </si>
  <si>
    <t>赵贞婷</t>
  </si>
  <si>
    <t>450137-030410181858896</t>
  </si>
  <si>
    <t>苏婵</t>
  </si>
  <si>
    <t>450137-030410222828350</t>
  </si>
  <si>
    <t>初中语文教师（聘用教师控制数）</t>
  </si>
  <si>
    <t>450137-04</t>
  </si>
  <si>
    <t>吕茜</t>
  </si>
  <si>
    <t>450137-040413175251647</t>
  </si>
  <si>
    <t>刘浅予</t>
  </si>
  <si>
    <t>450137-040413094153875</t>
  </si>
  <si>
    <t>黄伟婷</t>
  </si>
  <si>
    <t>450137-040411085824665</t>
  </si>
  <si>
    <t>叶妹</t>
  </si>
  <si>
    <t>450137-040410122427678</t>
  </si>
  <si>
    <t>宋春莲</t>
  </si>
  <si>
    <t>450137-040411082620817</t>
  </si>
  <si>
    <t>苏月晗</t>
  </si>
  <si>
    <t>450137-040413160913834</t>
  </si>
  <si>
    <t>初中数学教师</t>
  </si>
  <si>
    <t>450137-05</t>
  </si>
  <si>
    <t>谭翠婷</t>
  </si>
  <si>
    <t>450137-050410001202453</t>
  </si>
  <si>
    <t>温婷婷</t>
  </si>
  <si>
    <t>450137-050413004952501</t>
  </si>
  <si>
    <t>黄金清</t>
  </si>
  <si>
    <t>450137-050410232945471</t>
  </si>
  <si>
    <t>初中数学教师（聘用教师控制数）</t>
  </si>
  <si>
    <t>450137-06</t>
  </si>
  <si>
    <t>黄海萍</t>
  </si>
  <si>
    <t>450137-060412235727154</t>
  </si>
  <si>
    <t>贲春丽</t>
  </si>
  <si>
    <t>450137-060410000109051</t>
  </si>
  <si>
    <t>卢春柳</t>
  </si>
  <si>
    <t>450137-060412155109385</t>
  </si>
  <si>
    <t>初中英语教师（聘用教师控制数）</t>
  </si>
  <si>
    <t>450137-07</t>
  </si>
  <si>
    <t>林敏</t>
  </si>
  <si>
    <t>450137-070408223835242</t>
  </si>
  <si>
    <t>覃晓雪</t>
  </si>
  <si>
    <t>450137-070411201034871</t>
  </si>
  <si>
    <t>劳振捷</t>
  </si>
  <si>
    <t>450137-070409111428845</t>
  </si>
  <si>
    <t>初中政治教师（聘用教师控制数）</t>
  </si>
  <si>
    <t>450137-08</t>
  </si>
  <si>
    <t>徐明莉</t>
  </si>
  <si>
    <t>450137-080407140922821</t>
  </si>
  <si>
    <t>韦东</t>
  </si>
  <si>
    <t>450137-080411215039994</t>
  </si>
  <si>
    <t>高广珍</t>
  </si>
  <si>
    <t>450137-080411123534069</t>
  </si>
  <si>
    <t>黄孟桃</t>
  </si>
  <si>
    <t>450137-080408144325054</t>
  </si>
  <si>
    <t>陈艺声</t>
  </si>
  <si>
    <t>450137-080408090216300</t>
  </si>
  <si>
    <t>卢月金</t>
  </si>
  <si>
    <t>450137-080412101416073</t>
  </si>
  <si>
    <t>初中历史教师（聘用教师控制数）</t>
  </si>
  <si>
    <t>450137-09</t>
  </si>
  <si>
    <t>袁红霞</t>
  </si>
  <si>
    <t>450137-090410131258727</t>
  </si>
  <si>
    <t>韦嘉慧</t>
  </si>
  <si>
    <t>450137-090413095135591</t>
  </si>
  <si>
    <t>黄怡婷</t>
  </si>
  <si>
    <t>450137-090411232844177</t>
  </si>
  <si>
    <t>初中地理教师（聘用教师控制数）</t>
  </si>
  <si>
    <t>450137-10</t>
  </si>
  <si>
    <t>卢贵瑾</t>
  </si>
  <si>
    <t>450137-100412233756345</t>
  </si>
  <si>
    <t>何春妮</t>
  </si>
  <si>
    <t>450137-100411124205008</t>
  </si>
  <si>
    <t>初中生物教师（聘用教师控制数）</t>
  </si>
  <si>
    <t>450137-11</t>
  </si>
  <si>
    <t>罗召凤</t>
  </si>
  <si>
    <t>彝族</t>
  </si>
  <si>
    <t>450137-110413100202906</t>
  </si>
  <si>
    <t>滕宝玲</t>
  </si>
  <si>
    <t>450137-110407110505261</t>
  </si>
  <si>
    <t>劳莹莹</t>
  </si>
  <si>
    <t>450137-110411095958496</t>
  </si>
  <si>
    <t>范玉冰</t>
  </si>
  <si>
    <t>450137-110412232000037</t>
  </si>
  <si>
    <t>初中信息技术教师（聘用教师控制数）</t>
  </si>
  <si>
    <t>450137-12</t>
  </si>
  <si>
    <t>蓝佳铖</t>
  </si>
  <si>
    <t>450137-120408115413839</t>
  </si>
  <si>
    <t>郑遗颜</t>
  </si>
  <si>
    <t>450137-120407091233259</t>
  </si>
  <si>
    <t>初中心理教师（聘用教师控制数）</t>
  </si>
  <si>
    <t>450137-13</t>
  </si>
  <si>
    <t>李倩</t>
  </si>
  <si>
    <t>450137-130407192324303</t>
  </si>
  <si>
    <t>覃丽华</t>
  </si>
  <si>
    <t>450137-130408201325961</t>
  </si>
  <si>
    <t>钟思怡</t>
  </si>
  <si>
    <t>仫佬族</t>
  </si>
  <si>
    <t>450137-130413162749781</t>
  </si>
  <si>
    <t>宣传干事（聘用教师控制数）</t>
  </si>
  <si>
    <t>450137-14</t>
  </si>
  <si>
    <t>张冬玲</t>
  </si>
  <si>
    <t>450137-140410170942261</t>
  </si>
  <si>
    <t>黄梦琪</t>
  </si>
  <si>
    <t>450137-140412172510254</t>
  </si>
  <si>
    <t>沈柳君</t>
  </si>
  <si>
    <t>450137-140412110534190</t>
  </si>
  <si>
    <t>南宁市五象新区第二实验幼儿园</t>
  </si>
  <si>
    <t>幼儿园教师一
（聘用教师控制数）</t>
  </si>
  <si>
    <t>450131-01</t>
  </si>
  <si>
    <t>吴秀丽</t>
  </si>
  <si>
    <t>450131-010412220825770</t>
  </si>
  <si>
    <t>0771-3362266</t>
  </si>
  <si>
    <t>黄贵珍</t>
  </si>
  <si>
    <t>450131-010410172523284</t>
  </si>
  <si>
    <t>陈桂梅</t>
  </si>
  <si>
    <t>450131-010410141344644</t>
  </si>
  <si>
    <t>幼儿园教师二
（聘用教师控制数）</t>
  </si>
  <si>
    <t>450131-02</t>
  </si>
  <si>
    <t>黄福敏</t>
  </si>
  <si>
    <t>450131-020410180519001</t>
  </si>
  <si>
    <t>免笔试</t>
  </si>
  <si>
    <t>幼儿园教师三
（聘用教师控制数）</t>
  </si>
  <si>
    <t>450131-03</t>
  </si>
  <si>
    <t>刘彦君</t>
  </si>
  <si>
    <t>450131-030413122905882</t>
  </si>
  <si>
    <t>钱倩倩</t>
  </si>
  <si>
    <t>450131-030407204527429</t>
  </si>
  <si>
    <t>韦维</t>
  </si>
  <si>
    <t>450131-030413175602289</t>
  </si>
  <si>
    <t>刘思言</t>
  </si>
  <si>
    <t>450131-030410135932069</t>
  </si>
  <si>
    <t>蓝奕镶</t>
  </si>
  <si>
    <t>450131-030413163412865</t>
  </si>
  <si>
    <t>沈灵丹</t>
  </si>
  <si>
    <t>450131-030409232201092</t>
  </si>
  <si>
    <t>幼儿园教师四
（聘用教师控制数）</t>
  </si>
  <si>
    <t>450131-04</t>
  </si>
  <si>
    <t>李欢欢</t>
  </si>
  <si>
    <t>450131-040413142651386</t>
  </si>
  <si>
    <t>莫小琳</t>
  </si>
  <si>
    <t>450131-040411115657786</t>
  </si>
  <si>
    <t>冯金英</t>
  </si>
  <si>
    <t>450131-040413175405693</t>
  </si>
  <si>
    <t>幼儿园教师五
（聘用教师控制数）</t>
  </si>
  <si>
    <t>450131-05</t>
  </si>
  <si>
    <t>蓝婷婷</t>
  </si>
  <si>
    <t>450131-050408090555124</t>
  </si>
  <si>
    <t>谢雯静</t>
  </si>
  <si>
    <t>450131-050412194838258</t>
  </si>
  <si>
    <t>黄桢媚</t>
  </si>
  <si>
    <t>450131-050412205304998</t>
  </si>
  <si>
    <t>幼儿园教师六
（聘用教师控制数）</t>
  </si>
  <si>
    <t>450131-06</t>
  </si>
  <si>
    <t>宁欣</t>
  </si>
  <si>
    <t>450131-060411231035470</t>
  </si>
  <si>
    <t>孙清桃</t>
  </si>
  <si>
    <t>450131-060409133902918</t>
  </si>
  <si>
    <t>梁楚梅</t>
  </si>
  <si>
    <t>450131-060410222136436</t>
  </si>
  <si>
    <t>王思宇</t>
  </si>
  <si>
    <t>450131-060411182801588</t>
  </si>
  <si>
    <t>侯权洪</t>
  </si>
  <si>
    <t>450131-060410233737909</t>
  </si>
  <si>
    <t>干润</t>
  </si>
  <si>
    <t>450131-060411215725419</t>
  </si>
  <si>
    <t>莫菲</t>
  </si>
  <si>
    <t>450131-060410191854711</t>
  </si>
  <si>
    <t>郑慧玲</t>
  </si>
  <si>
    <t>450131-060410211023352</t>
  </si>
  <si>
    <t>罗婷婷</t>
  </si>
  <si>
    <t>450131-060410114926952</t>
  </si>
  <si>
    <t>张钰钏</t>
  </si>
  <si>
    <t>450131-060408112926256</t>
  </si>
  <si>
    <t>徐婉耀</t>
  </si>
  <si>
    <t>450131-060410133454858</t>
  </si>
  <si>
    <t>韦凤矜</t>
  </si>
  <si>
    <t>450131-060410203043438</t>
  </si>
  <si>
    <t>幼儿园教师
（聘用教师控制数）</t>
  </si>
  <si>
    <t>450116-01</t>
  </si>
  <si>
    <t>庞小婷</t>
  </si>
  <si>
    <t>450116-010601142304639</t>
  </si>
  <si>
    <t>凌晓巧</t>
  </si>
  <si>
    <t>450116-010605172905165</t>
  </si>
  <si>
    <t>秦丽媚</t>
  </si>
  <si>
    <t>450116-010605140356506</t>
  </si>
  <si>
    <t>南宁市第四十二中学</t>
  </si>
  <si>
    <t>高中化学教师（聘用教师控制数）</t>
  </si>
  <si>
    <t>450125-01</t>
  </si>
  <si>
    <t>王丽君</t>
  </si>
  <si>
    <t>450125-010412151005284</t>
  </si>
  <si>
    <t>0771-4713683</t>
  </si>
  <si>
    <t>陈彦梅</t>
  </si>
  <si>
    <t>450125-010409225305977</t>
  </si>
  <si>
    <t>庞惠芳</t>
  </si>
  <si>
    <t>450125-010409120642452</t>
  </si>
  <si>
    <t>高中生物教师（聘用教师控制数）</t>
  </si>
  <si>
    <t>450125-02</t>
  </si>
  <si>
    <t>覃湘茹</t>
  </si>
  <si>
    <t>450125-020410175828330</t>
  </si>
  <si>
    <t>董梅</t>
  </si>
  <si>
    <t>450125-020412182611068</t>
  </si>
  <si>
    <t>黄庆麟</t>
  </si>
  <si>
    <t>450125-020413123740290</t>
  </si>
  <si>
    <t>冯益红</t>
  </si>
  <si>
    <t>450125-020413123524581</t>
  </si>
  <si>
    <t>黄敏梅</t>
  </si>
  <si>
    <t>450125-020409115141401</t>
  </si>
  <si>
    <t>刘春妮</t>
  </si>
  <si>
    <t>450125-020409182404747</t>
  </si>
  <si>
    <t>高中体育教师（聘用教师控制数）</t>
  </si>
  <si>
    <t>450125-03</t>
  </si>
  <si>
    <t>杨叶丽</t>
  </si>
  <si>
    <t>450125-030410150859897</t>
  </si>
  <si>
    <t>黄宁</t>
  </si>
  <si>
    <t>450125-030408182621478</t>
  </si>
  <si>
    <t>林超杰</t>
  </si>
  <si>
    <t>450125-030413130358755</t>
  </si>
  <si>
    <t>乐英奎</t>
  </si>
  <si>
    <t>450125-030409133120312</t>
  </si>
  <si>
    <t>曾崇峰</t>
  </si>
  <si>
    <t>450125-030412120825621</t>
  </si>
  <si>
    <t>黄会欣</t>
  </si>
  <si>
    <t>450125-030411071250510</t>
  </si>
  <si>
    <t>生物实验员（聘用教师控制数）</t>
  </si>
  <si>
    <t>450125-04</t>
  </si>
  <si>
    <t>岑慧玲</t>
  </si>
  <si>
    <t>450125-040412222740108</t>
  </si>
  <si>
    <t>黄劲荣</t>
  </si>
  <si>
    <t>450125-040408171735100</t>
  </si>
  <si>
    <t>黄升霞</t>
  </si>
  <si>
    <t>450125-040407103336513</t>
  </si>
  <si>
    <t>党务干事（聘用教师控制数）</t>
  </si>
  <si>
    <t>450125-05</t>
  </si>
  <si>
    <t>欧波雅</t>
  </si>
  <si>
    <t>450125-050413111806032</t>
  </si>
  <si>
    <t>黄芊芊</t>
  </si>
  <si>
    <t>450125-050411153405942</t>
  </si>
  <si>
    <t>宋凯雯</t>
  </si>
  <si>
    <t>450125-050411224946099</t>
  </si>
  <si>
    <t>会计（聘用教师控制数）</t>
  </si>
  <si>
    <t>450125-06</t>
  </si>
  <si>
    <t>陆新童</t>
  </si>
  <si>
    <t>450125-060411120027211</t>
  </si>
  <si>
    <t>肖小妹</t>
  </si>
  <si>
    <t>450125-060411084952775</t>
  </si>
  <si>
    <t>朱晓静</t>
  </si>
  <si>
    <t>450125-060413155026248</t>
  </si>
  <si>
    <t>校医（聘用教师控制数）</t>
  </si>
  <si>
    <t>450113-01</t>
  </si>
  <si>
    <t>覃婉婷</t>
  </si>
  <si>
    <t>450104-140413152354302</t>
  </si>
  <si>
    <t>黄晓虹</t>
  </si>
  <si>
    <t>450118-090413150653536</t>
  </si>
  <si>
    <t>骆姗姗</t>
  </si>
  <si>
    <t>450122-050407171731598</t>
  </si>
  <si>
    <t>南宁市
第二十八中学</t>
  </si>
  <si>
    <t>450119-01</t>
  </si>
  <si>
    <t>粟桂炎</t>
  </si>
  <si>
    <t>汉</t>
  </si>
  <si>
    <t>450119-010413120018245</t>
  </si>
  <si>
    <t>0771-3940302</t>
  </si>
  <si>
    <t>钟巧</t>
  </si>
  <si>
    <t>450119-010413090219512</t>
  </si>
  <si>
    <t>吴雨冰</t>
  </si>
  <si>
    <t>450119-010409111136700</t>
  </si>
  <si>
    <t>450119-02</t>
  </si>
  <si>
    <t>何凤英</t>
  </si>
  <si>
    <t>壮</t>
  </si>
  <si>
    <t>450119-020412114937017</t>
  </si>
  <si>
    <t>中学心理教师
（聘用教师控制数）</t>
  </si>
  <si>
    <t>450119-03</t>
  </si>
  <si>
    <t>闭寒英</t>
  </si>
  <si>
    <t>450119-030407165236432</t>
  </si>
  <si>
    <t>梁艺耀</t>
  </si>
  <si>
    <t>450119-030407172123087</t>
  </si>
  <si>
    <t>冯楚茵</t>
  </si>
  <si>
    <t>450119-030411234050156</t>
  </si>
  <si>
    <t>党务干事
（聘用教师控制数）</t>
  </si>
  <si>
    <t>450119-04</t>
  </si>
  <si>
    <t>蒙俏利</t>
  </si>
  <si>
    <t>450119-040410102506801</t>
  </si>
  <si>
    <t>黄庆婷</t>
  </si>
  <si>
    <t>450119-040412121041093</t>
  </si>
  <si>
    <t>卢肖群</t>
  </si>
  <si>
    <t>450119-040413121752527</t>
  </si>
  <si>
    <t>南宁市学生资助管理办公室</t>
  </si>
  <si>
    <t>会计</t>
  </si>
  <si>
    <t>450140-01</t>
  </si>
  <si>
    <t>苏明驹</t>
  </si>
  <si>
    <t>450140-010409112825247</t>
  </si>
  <si>
    <t>0771-5689429</t>
  </si>
  <si>
    <t>全棕贤</t>
  </si>
  <si>
    <t>450140-010412092404416</t>
  </si>
  <si>
    <t>叶丹</t>
  </si>
  <si>
    <t>450140-010411111930315</t>
  </si>
  <si>
    <t>南宁市五象新区第四实验小学</t>
  </si>
  <si>
    <t>小学语文教师
（聘用教师控制数）</t>
  </si>
  <si>
    <t>450129-01</t>
  </si>
  <si>
    <t>关瑜</t>
  </si>
  <si>
    <t>450129-010411202500471</t>
  </si>
  <si>
    <t>0771-5301199</t>
  </si>
  <si>
    <t>刘露</t>
  </si>
  <si>
    <t>450129-010411165506502</t>
  </si>
  <si>
    <t>韦晓玲</t>
  </si>
  <si>
    <t>450129-010409145552836</t>
  </si>
  <si>
    <t>小学数学教师
（聘用教师控制数）</t>
  </si>
  <si>
    <t>450129-02</t>
  </si>
  <si>
    <t>黄榕榕</t>
  </si>
  <si>
    <t>450129-020411133250343</t>
  </si>
  <si>
    <t>杨秋萍</t>
  </si>
  <si>
    <t>450129-020411204019436</t>
  </si>
  <si>
    <t>黄善虹</t>
  </si>
  <si>
    <t>450129-020409145216843</t>
  </si>
  <si>
    <t>网络管理员
（聘用教师控制数）</t>
  </si>
  <si>
    <t>450129-03</t>
  </si>
  <si>
    <t>韦学恩</t>
  </si>
  <si>
    <t>450129-030411191308629</t>
  </si>
  <si>
    <t>黄泽养</t>
  </si>
  <si>
    <t>450129-030411121915916</t>
  </si>
  <si>
    <t>南宁市中小学校外教育活动中心</t>
  </si>
  <si>
    <t>美术教师</t>
  </si>
  <si>
    <t>450141-02</t>
  </si>
  <si>
    <t>梁梦园</t>
  </si>
  <si>
    <t>450141-020407174306581</t>
  </si>
  <si>
    <t>0771-5502017</t>
  </si>
  <si>
    <t>黄东东</t>
  </si>
  <si>
    <t>450141-020409224611121</t>
  </si>
  <si>
    <t>覃志喜</t>
  </si>
  <si>
    <t>450141-020408143544306</t>
  </si>
  <si>
    <t>生物教师</t>
  </si>
  <si>
    <t>李诗林</t>
  </si>
  <si>
    <t>450117-020603023903899</t>
  </si>
  <si>
    <t>450117-020606211108966</t>
  </si>
  <si>
    <t>张舒琳</t>
  </si>
  <si>
    <t>450117-020608064931956</t>
  </si>
  <si>
    <t>信息技术教师</t>
  </si>
  <si>
    <t>何其伦</t>
  </si>
  <si>
    <t>450117-030607001343736</t>
  </si>
  <si>
    <t>莫大建</t>
  </si>
  <si>
    <t>450117-030606102806252</t>
  </si>
  <si>
    <t>杨春群</t>
  </si>
  <si>
    <t>450117-030608165922118</t>
  </si>
  <si>
    <t>思想政治教师</t>
  </si>
  <si>
    <t>韦梅娟</t>
  </si>
  <si>
    <t>450117-010606233254383</t>
  </si>
  <si>
    <t>黄志群</t>
  </si>
  <si>
    <t>450117-010606164505957</t>
  </si>
  <si>
    <t>闭钰甄</t>
  </si>
  <si>
    <t>450117-010602193000232</t>
  </si>
  <si>
    <t>苏君生</t>
  </si>
  <si>
    <t>450117-010604123304646</t>
  </si>
  <si>
    <t>450141-01</t>
  </si>
  <si>
    <t>谢怀德</t>
  </si>
  <si>
    <t>450141-010412235647953</t>
  </si>
  <si>
    <t>毛雨田</t>
  </si>
  <si>
    <t>450141-010409175314087</t>
  </si>
  <si>
    <t>梁捷兰</t>
  </si>
  <si>
    <t>450141-010407091144575</t>
  </si>
  <si>
    <t>南宁市第二十九中学</t>
  </si>
  <si>
    <t>450120-01</t>
  </si>
  <si>
    <t>庞依婷</t>
  </si>
  <si>
    <t>450120-010413133336806</t>
  </si>
  <si>
    <t>0771-5515000</t>
  </si>
  <si>
    <t>李春芳</t>
  </si>
  <si>
    <t>450120-010413133343598</t>
  </si>
  <si>
    <t>高中物理教师
（聘用教师控制数）</t>
  </si>
  <si>
    <t>450120-02</t>
  </si>
  <si>
    <t>黄英丽</t>
  </si>
  <si>
    <t>450120-020412215453448</t>
  </si>
  <si>
    <t>陆华</t>
  </si>
  <si>
    <t>450120-020412200705962</t>
  </si>
  <si>
    <t>包志斌</t>
  </si>
  <si>
    <t>450120-020407204034995</t>
  </si>
  <si>
    <t>高中心理教师
（聘用教师控制数）</t>
  </si>
  <si>
    <t>450120-03</t>
  </si>
  <si>
    <t>张映夏</t>
  </si>
  <si>
    <t>450120-030412124334737</t>
  </si>
  <si>
    <t>韦晓坤</t>
  </si>
  <si>
    <t>450120-030411144756841</t>
  </si>
  <si>
    <t>蒋雯雯</t>
  </si>
  <si>
    <t>450120-030413094019171</t>
  </si>
  <si>
    <t>中学政治教师
（聘用教师控制数）</t>
  </si>
  <si>
    <t>450120-04</t>
  </si>
  <si>
    <t>王文著</t>
  </si>
  <si>
    <t>450120-040408222251067</t>
  </si>
  <si>
    <t>佗秀铃</t>
  </si>
  <si>
    <t>450120-040409150330289</t>
  </si>
  <si>
    <t>覃芳芳</t>
  </si>
  <si>
    <t>450120-040407162506489</t>
  </si>
  <si>
    <t>高中数学教师
（聘用教师控制数）</t>
  </si>
  <si>
    <t>450120-05</t>
  </si>
  <si>
    <t>钟松余</t>
  </si>
  <si>
    <t>450120-050413115747667</t>
  </si>
  <si>
    <t>韦金宏</t>
  </si>
  <si>
    <t>450120-050409213514389</t>
  </si>
  <si>
    <t>450120-06</t>
  </si>
  <si>
    <t>蓝粤</t>
  </si>
  <si>
    <t>450120-060412124911511</t>
  </si>
  <si>
    <t>梁瑜</t>
  </si>
  <si>
    <t>450120-060407150711894</t>
  </si>
  <si>
    <t>莫昌霞</t>
  </si>
  <si>
    <t>450120-060411083653314</t>
  </si>
  <si>
    <t>450120-07</t>
  </si>
  <si>
    <t>范美娜</t>
  </si>
  <si>
    <t>450120-070412175119564</t>
  </si>
  <si>
    <t>吴益莲</t>
  </si>
  <si>
    <t>450120-070408003954845</t>
  </si>
  <si>
    <t>丘译伟</t>
  </si>
  <si>
    <t>450120-070412161139178</t>
  </si>
  <si>
    <t>会计
（聘用教师控制数）</t>
  </si>
  <si>
    <t>450120-08</t>
  </si>
  <si>
    <t>韦钊颖</t>
  </si>
  <si>
    <t>450120-080410091432890</t>
  </si>
  <si>
    <t>潘岁静</t>
  </si>
  <si>
    <t>450120-080413160911213</t>
  </si>
  <si>
    <t>陈雪金</t>
  </si>
  <si>
    <t>450120-080413143645945</t>
  </si>
  <si>
    <t>夏美华</t>
  </si>
  <si>
    <t>曾一芸</t>
  </si>
  <si>
    <t>俞美玲</t>
  </si>
  <si>
    <t>关奎燕</t>
  </si>
  <si>
    <t>邓清</t>
  </si>
  <si>
    <t>姜静</t>
  </si>
  <si>
    <t>陈悦</t>
  </si>
  <si>
    <t>韦妮</t>
  </si>
  <si>
    <t>唐冬蜜</t>
  </si>
  <si>
    <t>张利福</t>
  </si>
  <si>
    <t>陈雪琳</t>
  </si>
  <si>
    <t>钟华英</t>
  </si>
  <si>
    <t>陈静</t>
  </si>
  <si>
    <t>李静宇</t>
  </si>
  <si>
    <t>李叶铃</t>
  </si>
  <si>
    <t>刘玉婷</t>
  </si>
  <si>
    <t>黄程程</t>
  </si>
  <si>
    <t>杨艳菲</t>
  </si>
  <si>
    <t>汤丽娟</t>
  </si>
  <si>
    <t>莫茵茵</t>
  </si>
  <si>
    <t>关云飞</t>
  </si>
  <si>
    <t>潘梦琼</t>
  </si>
  <si>
    <t>庞丹瑜</t>
  </si>
  <si>
    <t>陆学会</t>
  </si>
  <si>
    <t>张艳芳</t>
  </si>
  <si>
    <t>陆高伍</t>
  </si>
  <si>
    <t>邓星诺</t>
  </si>
  <si>
    <t>漆芳芳</t>
  </si>
  <si>
    <t>陶远清</t>
  </si>
  <si>
    <t>陈倩倩</t>
  </si>
  <si>
    <t>梁冬梅</t>
  </si>
  <si>
    <t>苏东君</t>
  </si>
  <si>
    <t>黄玉联</t>
  </si>
  <si>
    <t>石思阳</t>
  </si>
  <si>
    <t>谭正政</t>
  </si>
  <si>
    <t>覃永江</t>
  </si>
  <si>
    <t>相红梅</t>
  </si>
  <si>
    <t>石睿</t>
  </si>
  <si>
    <t>潘杨松</t>
  </si>
  <si>
    <t>赖超凤</t>
  </si>
  <si>
    <t>卢芷璇</t>
  </si>
  <si>
    <t>曾洲</t>
  </si>
  <si>
    <t>刘欣怡</t>
  </si>
  <si>
    <t>冯昭逸</t>
  </si>
  <si>
    <t>赵奕婕</t>
  </si>
  <si>
    <t>白丹</t>
  </si>
  <si>
    <t>覃香娇</t>
  </si>
  <si>
    <t>梁小招</t>
  </si>
  <si>
    <t>王嘉惠</t>
  </si>
  <si>
    <t>黄诗娟</t>
  </si>
  <si>
    <t>黄秋杏</t>
  </si>
  <si>
    <t>纪庆敏</t>
  </si>
  <si>
    <t>刘永星</t>
  </si>
  <si>
    <t>门琳</t>
  </si>
  <si>
    <t>覃伟量</t>
  </si>
  <si>
    <t>王焕</t>
  </si>
  <si>
    <t>韦艳娜</t>
  </si>
  <si>
    <t>蒋明利</t>
  </si>
  <si>
    <t>王蓉炜</t>
  </si>
  <si>
    <t>方静</t>
  </si>
  <si>
    <t>韦彩亮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</si>
</sst>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* #,##0.00_-;\-* #,##0.00_-;_-* &quot;-&quot;??_-;_-@_-"/>
    <numFmt numFmtId="180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仿宋_GB2312"/>
      <family val="3"/>
    </font>
    <font>
      <sz val="16"/>
      <name val="黑体"/>
      <family val="3"/>
    </font>
    <font>
      <sz val="16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>
        <color indexed="63"/>
      </bottom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0" fillId="0" borderId="0">
      <alignment vertical="center"/>
      <protection/>
    </xf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 vertical="center"/>
      <protection/>
    </xf>
  </cellStyleXfs>
  <cellXfs count="69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2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45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常规 12_全市(备胎版)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&#21335;&#23425;&#24066;&#20013;&#23567;&#23398;&#26657;&#22806;&#25945;&#32946;&#27963;&#21160;&#20013;&#24515;2022&#24180;&#21335;&#23425;&#24066;&#25945;&#32946;&#23616;&#30452;&#23646;&#21333;&#20301;&#20844;&#24320;&#25307;&#32856;&#25945;&#32844;&#24037;&#31508;&#35797;&#25104;&#32489;&#27719;&#24635;&#34920;22020707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花名册"/>
      <sheetName val="花名册 (排序)"/>
      <sheetName val="Sheet2"/>
      <sheetName val="Sheet3"/>
      <sheetName val="Sheet4"/>
    </sheetNames>
    <sheetDataSet>
      <sheetData sheetId="2">
        <row r="1">
          <cell r="A1" t="str">
            <v>考生姓名</v>
          </cell>
          <cell r="B1" t="str">
            <v>序号</v>
          </cell>
          <cell r="C1" t="str">
            <v>报名序号</v>
          </cell>
          <cell r="D1" t="str">
            <v>考生编号</v>
          </cell>
          <cell r="E1" t="str">
            <v>报名时间</v>
          </cell>
          <cell r="F1" t="str">
            <v>行政区域</v>
          </cell>
          <cell r="G1" t="str">
            <v>招聘单位名称</v>
          </cell>
          <cell r="H1" t="str">
            <v>审核单位</v>
          </cell>
          <cell r="I1" t="str">
            <v>审核代码</v>
          </cell>
          <cell r="J1" t="str">
            <v>岗位名称</v>
          </cell>
          <cell r="K1" t="str">
            <v>岗位代码</v>
          </cell>
          <cell r="L1" t="str">
            <v>笔试方式</v>
          </cell>
          <cell r="M1" t="str">
            <v>是否笔试</v>
          </cell>
          <cell r="N1" t="str">
            <v>招聘人数</v>
          </cell>
          <cell r="O1" t="str">
            <v>审核状态</v>
          </cell>
          <cell r="P1" t="str">
            <v>复审人</v>
          </cell>
          <cell r="Q1" t="str">
            <v>复审时间</v>
          </cell>
          <cell r="R1" t="str">
            <v>性别</v>
          </cell>
          <cell r="S1" t="str">
            <v>手机号码</v>
          </cell>
          <cell r="T1" t="str">
            <v>考生证件类型</v>
          </cell>
          <cell r="U1" t="str">
            <v>证件号码</v>
          </cell>
          <cell r="V1" t="str">
            <v>出生日期</v>
          </cell>
          <cell r="W1" t="str">
            <v>民族</v>
          </cell>
          <cell r="X1" t="str">
            <v>政治面貌</v>
          </cell>
          <cell r="Y1" t="str">
            <v>学历</v>
          </cell>
          <cell r="Z1" t="str">
            <v>学位</v>
          </cell>
          <cell r="AA1" t="str">
            <v>是否低保家庭</v>
          </cell>
          <cell r="AB1" t="str">
            <v>户籍所在地</v>
          </cell>
          <cell r="AC1" t="str">
            <v>邮箱</v>
          </cell>
          <cell r="AD1" t="str">
            <v>是否全日制高校毕业</v>
          </cell>
          <cell r="AE1" t="str">
            <v>是否师范院校毕业</v>
          </cell>
          <cell r="AF1" t="str">
            <v>是否应届毕业生</v>
          </cell>
          <cell r="AG1" t="str">
            <v>应届生_是否优秀毕业生</v>
          </cell>
          <cell r="AH1" t="str">
            <v>应届生_是否有补考、挂科情况</v>
          </cell>
          <cell r="AI1" t="str">
            <v>应届生_毕业时间</v>
          </cell>
          <cell r="AJ1" t="str">
            <v>应届生_是否有工作单位</v>
          </cell>
          <cell r="AK1" t="str">
            <v>应届生_档案存放地（单位）</v>
          </cell>
          <cell r="AL1" t="str">
            <v>应届生_档案存放地（单位）性质</v>
          </cell>
          <cell r="AM1" t="str">
            <v>全日制毕业学校</v>
          </cell>
          <cell r="AN1" t="str">
            <v>全日制毕业时间</v>
          </cell>
          <cell r="AO1" t="str">
            <v>全日制毕业专业</v>
          </cell>
          <cell r="AP1" t="str">
            <v>全日制补充说明</v>
          </cell>
          <cell r="AQ1" t="str">
            <v>在职教育毕业学校</v>
          </cell>
          <cell r="AR1" t="str">
            <v>在职教育毕业时间</v>
          </cell>
          <cell r="AS1" t="str">
            <v>在职教育学历</v>
          </cell>
          <cell r="AT1" t="str">
            <v>在职教育学位</v>
          </cell>
          <cell r="AU1" t="str">
            <v>在职教育毕业专业</v>
          </cell>
          <cell r="AV1" t="str">
            <v>在职教育补充说明</v>
          </cell>
          <cell r="AW1" t="str">
            <v>参加工作时间</v>
          </cell>
          <cell r="AX1" t="str">
            <v>现工作单位</v>
          </cell>
          <cell r="AY1" t="str">
            <v>职称</v>
          </cell>
          <cell r="AZ1" t="str">
            <v>普通话水平等级</v>
          </cell>
          <cell r="BA1" t="str">
            <v>职业资格证书</v>
          </cell>
          <cell r="BB1" t="str">
            <v>职业资格证书专业或说明</v>
          </cell>
        </row>
        <row r="2">
          <cell r="A2" t="str">
            <v>包春艳</v>
          </cell>
          <cell r="B2">
            <v>1</v>
          </cell>
          <cell r="C2">
            <v>7714</v>
          </cell>
          <cell r="D2">
            <v>2075</v>
          </cell>
          <cell r="E2" t="str">
            <v>20220409163030</v>
          </cell>
          <cell r="G2" t="str">
            <v>南宁市中小学校外教育活动中心</v>
          </cell>
          <cell r="H2" t="str">
            <v>南宁市中小学校外教育活动中心</v>
          </cell>
          <cell r="I2" t="str">
            <v>450141</v>
          </cell>
          <cell r="J2" t="str">
            <v>会计</v>
          </cell>
          <cell r="K2" t="str">
            <v>450141-01</v>
          </cell>
          <cell r="L2" t="str">
            <v>2</v>
          </cell>
          <cell r="M2" t="str">
            <v>是</v>
          </cell>
          <cell r="N2" t="str">
            <v>1</v>
          </cell>
          <cell r="O2" t="str">
            <v>审核通过</v>
          </cell>
          <cell r="P2" t="str">
            <v>南宁市中小学校外教育活动中心-复审王银安</v>
          </cell>
          <cell r="Q2" t="str">
            <v>20220410124901</v>
          </cell>
          <cell r="R2" t="str">
            <v>女</v>
          </cell>
          <cell r="S2" t="str">
            <v>13988982596</v>
          </cell>
          <cell r="T2" t="str">
            <v>居民身份证</v>
          </cell>
          <cell r="U2" t="str">
            <v>530325199503061146</v>
          </cell>
          <cell r="V2" t="str">
            <v>19950306</v>
          </cell>
          <cell r="W2" t="str">
            <v>汉族</v>
          </cell>
          <cell r="X2" t="str">
            <v>共青团员</v>
          </cell>
          <cell r="Y2" t="str">
            <v>本科</v>
          </cell>
          <cell r="Z2" t="str">
            <v>学士</v>
          </cell>
          <cell r="AB2" t="str">
            <v>云南省 曲靖市 富源县</v>
          </cell>
          <cell r="AC2" t="str">
            <v>916770081@qq.com</v>
          </cell>
          <cell r="AD2" t="str">
            <v>否</v>
          </cell>
          <cell r="AE2" t="str">
            <v>否</v>
          </cell>
          <cell r="AF2" t="str">
            <v>否</v>
          </cell>
          <cell r="AM2" t="str">
            <v>云南大学旅游文化学院</v>
          </cell>
          <cell r="AN2" t="str">
            <v>20180601</v>
          </cell>
          <cell r="AO2" t="str">
            <v>会计学</v>
          </cell>
          <cell r="AP2" t="str">
            <v>全国计算机二级、会计从业资格证、教师资格证、erp</v>
          </cell>
          <cell r="AX2" t="str">
            <v>无</v>
          </cell>
          <cell r="AY2" t="str">
            <v>无</v>
          </cell>
          <cell r="BA2" t="str">
            <v>小学教师资格</v>
          </cell>
          <cell r="BB2" t="str">
            <v>数学</v>
          </cell>
        </row>
        <row r="3">
          <cell r="A3" t="str">
            <v>闭惠芳</v>
          </cell>
          <cell r="B3">
            <v>2</v>
          </cell>
          <cell r="C3">
            <v>18425</v>
          </cell>
          <cell r="D3">
            <v>7250</v>
          </cell>
          <cell r="E3" t="str">
            <v>20220412160527</v>
          </cell>
          <cell r="G3" t="str">
            <v>南宁市中小学校外教育活动中心</v>
          </cell>
          <cell r="H3" t="str">
            <v>南宁市中小学校外教育活动中心</v>
          </cell>
          <cell r="I3" t="str">
            <v>450141</v>
          </cell>
          <cell r="J3" t="str">
            <v>会计</v>
          </cell>
          <cell r="K3" t="str">
            <v>450141-01</v>
          </cell>
          <cell r="L3" t="str">
            <v>2</v>
          </cell>
          <cell r="M3" t="str">
            <v>是</v>
          </cell>
          <cell r="N3" t="str">
            <v>1</v>
          </cell>
          <cell r="O3" t="str">
            <v>审核通过</v>
          </cell>
          <cell r="P3" t="str">
            <v>南宁市中小学校外教育活动中心-复审王银安</v>
          </cell>
          <cell r="Q3" t="str">
            <v>20220412185023</v>
          </cell>
          <cell r="R3" t="str">
            <v>女</v>
          </cell>
          <cell r="S3" t="str">
            <v>18807773914</v>
          </cell>
          <cell r="T3" t="str">
            <v>居民身份证</v>
          </cell>
          <cell r="U3" t="str">
            <v>452123199511054040</v>
          </cell>
          <cell r="V3" t="str">
            <v>19951105</v>
          </cell>
          <cell r="W3" t="str">
            <v>壮族</v>
          </cell>
          <cell r="X3" t="str">
            <v>中共党员</v>
          </cell>
          <cell r="Y3" t="str">
            <v>本科</v>
          </cell>
          <cell r="Z3" t="str">
            <v>学士</v>
          </cell>
          <cell r="AB3" t="str">
            <v>广西壮族自治区 南宁市 宾阳县</v>
          </cell>
          <cell r="AC3" t="str">
            <v>516386145@qq.com</v>
          </cell>
          <cell r="AD3" t="str">
            <v>否</v>
          </cell>
          <cell r="AE3" t="str">
            <v>否</v>
          </cell>
          <cell r="AF3" t="str">
            <v>否</v>
          </cell>
          <cell r="AM3" t="str">
            <v>钦州学院</v>
          </cell>
          <cell r="AN3" t="str">
            <v>20180608</v>
          </cell>
          <cell r="AO3" t="str">
            <v>财务管理</v>
          </cell>
          <cell r="AP3" t="str">
            <v>无</v>
          </cell>
          <cell r="AW3" t="str">
            <v>20180808</v>
          </cell>
          <cell r="AX3" t="str">
            <v>广西壮族自治区供销储运公司</v>
          </cell>
          <cell r="AY3" t="str">
            <v>会计系列-助理会计师</v>
          </cell>
          <cell r="AZ3" t="str">
            <v>二级乙等</v>
          </cell>
          <cell r="BA3" t="str">
            <v>无</v>
          </cell>
          <cell r="BB3" t="str">
            <v>无</v>
          </cell>
        </row>
        <row r="4">
          <cell r="A4" t="str">
            <v>蔡晓莹</v>
          </cell>
          <cell r="B4">
            <v>3</v>
          </cell>
          <cell r="C4">
            <v>18388</v>
          </cell>
          <cell r="D4">
            <v>7349</v>
          </cell>
          <cell r="E4" t="str">
            <v>20220412155943</v>
          </cell>
          <cell r="G4" t="str">
            <v>南宁市中小学校外教育活动中心</v>
          </cell>
          <cell r="H4" t="str">
            <v>南宁市中小学校外教育活动中心</v>
          </cell>
          <cell r="I4" t="str">
            <v>450141</v>
          </cell>
          <cell r="J4" t="str">
            <v>会计</v>
          </cell>
          <cell r="K4" t="str">
            <v>450141-01</v>
          </cell>
          <cell r="L4" t="str">
            <v>2</v>
          </cell>
          <cell r="M4" t="str">
            <v>是</v>
          </cell>
          <cell r="N4" t="str">
            <v>1</v>
          </cell>
          <cell r="O4" t="str">
            <v>审核通过</v>
          </cell>
          <cell r="P4" t="str">
            <v>南宁市中小学校外教育活动中心-复审王银安</v>
          </cell>
          <cell r="Q4" t="str">
            <v>20220412185051</v>
          </cell>
          <cell r="R4" t="str">
            <v>女</v>
          </cell>
          <cell r="S4" t="str">
            <v>18776754106</v>
          </cell>
          <cell r="T4" t="str">
            <v>居民身份证</v>
          </cell>
          <cell r="U4" t="str">
            <v>450121199512243324</v>
          </cell>
          <cell r="V4" t="str">
            <v>19951224</v>
          </cell>
          <cell r="W4" t="str">
            <v>壮族</v>
          </cell>
          <cell r="X4" t="str">
            <v>共青团员</v>
          </cell>
          <cell r="Y4" t="str">
            <v>本科</v>
          </cell>
          <cell r="Z4" t="str">
            <v>学士</v>
          </cell>
          <cell r="AB4" t="str">
            <v>广西壮族自治区 南宁市 青秀区</v>
          </cell>
          <cell r="AC4" t="str">
            <v>598919699@qq.com</v>
          </cell>
          <cell r="AD4" t="str">
            <v>否</v>
          </cell>
          <cell r="AE4" t="str">
            <v>否</v>
          </cell>
          <cell r="AF4" t="str">
            <v>否</v>
          </cell>
          <cell r="AM4" t="str">
            <v>广西财经学院</v>
          </cell>
          <cell r="AN4" t="str">
            <v>20190708</v>
          </cell>
          <cell r="AO4" t="str">
            <v>会计学</v>
          </cell>
          <cell r="AW4" t="str">
            <v>20190701</v>
          </cell>
          <cell r="AY4" t="str">
            <v>会计系列-助理会计师</v>
          </cell>
        </row>
        <row r="5">
          <cell r="A5" t="str">
            <v>曹志</v>
          </cell>
          <cell r="B5">
            <v>4</v>
          </cell>
          <cell r="C5">
            <v>23662</v>
          </cell>
          <cell r="D5">
            <v>7809</v>
          </cell>
          <cell r="E5" t="str">
            <v>20220413132319</v>
          </cell>
          <cell r="G5" t="str">
            <v>南宁市中小学校外教育活动中心</v>
          </cell>
          <cell r="H5" t="str">
            <v>南宁市中小学校外教育活动中心</v>
          </cell>
          <cell r="I5" t="str">
            <v>450141</v>
          </cell>
          <cell r="J5" t="str">
            <v>会计</v>
          </cell>
          <cell r="K5" t="str">
            <v>450141-01</v>
          </cell>
          <cell r="L5" t="str">
            <v>2</v>
          </cell>
          <cell r="M5" t="str">
            <v>是</v>
          </cell>
          <cell r="N5" t="str">
            <v>1</v>
          </cell>
          <cell r="O5" t="str">
            <v>审核通过</v>
          </cell>
          <cell r="P5" t="str">
            <v>南宁市中小学校外教育活动中心-复审王银安</v>
          </cell>
          <cell r="Q5" t="str">
            <v>20220413154819</v>
          </cell>
          <cell r="R5" t="str">
            <v>男</v>
          </cell>
          <cell r="S5" t="str">
            <v>18894772431</v>
          </cell>
          <cell r="T5" t="str">
            <v>居民身份证</v>
          </cell>
          <cell r="U5" t="str">
            <v>622625199603262017</v>
          </cell>
          <cell r="V5" t="str">
            <v>19960326</v>
          </cell>
          <cell r="W5" t="str">
            <v>汉族</v>
          </cell>
          <cell r="X5" t="str">
            <v>中共党员</v>
          </cell>
          <cell r="Y5" t="str">
            <v>本科</v>
          </cell>
          <cell r="Z5" t="str">
            <v>学士</v>
          </cell>
          <cell r="AB5" t="str">
            <v>甘肃省 陇南市 康县</v>
          </cell>
          <cell r="AC5" t="str">
            <v>476837750@qq.com</v>
          </cell>
          <cell r="AD5" t="str">
            <v>否</v>
          </cell>
          <cell r="AE5" t="str">
            <v>否</v>
          </cell>
          <cell r="AF5" t="str">
            <v>否</v>
          </cell>
          <cell r="AM5" t="str">
            <v>云南大学文化旅游学院</v>
          </cell>
          <cell r="AN5" t="str">
            <v>20180608</v>
          </cell>
          <cell r="AO5" t="str">
            <v>会计学</v>
          </cell>
          <cell r="AW5" t="str">
            <v>20180908</v>
          </cell>
          <cell r="AX5" t="str">
            <v>灵山县纪委监委</v>
          </cell>
          <cell r="AY5" t="str">
            <v>会计系列-助理会计师</v>
          </cell>
          <cell r="AZ5" t="str">
            <v>二级甲等</v>
          </cell>
          <cell r="BA5" t="str">
            <v>无</v>
          </cell>
        </row>
        <row r="6">
          <cell r="A6" t="str">
            <v>陈嘉轩</v>
          </cell>
          <cell r="B6">
            <v>5</v>
          </cell>
          <cell r="C6">
            <v>6854</v>
          </cell>
          <cell r="D6">
            <v>8599</v>
          </cell>
          <cell r="E6" t="str">
            <v>20220409112625</v>
          </cell>
          <cell r="G6" t="str">
            <v>南宁市中小学校外教育活动中心</v>
          </cell>
          <cell r="H6" t="str">
            <v>南宁市中小学校外教育活动中心</v>
          </cell>
          <cell r="I6" t="str">
            <v>450141</v>
          </cell>
          <cell r="J6" t="str">
            <v>会计</v>
          </cell>
          <cell r="K6" t="str">
            <v>450141-01</v>
          </cell>
          <cell r="L6" t="str">
            <v>2</v>
          </cell>
          <cell r="M6" t="str">
            <v>是</v>
          </cell>
          <cell r="N6" t="str">
            <v>1</v>
          </cell>
          <cell r="O6" t="str">
            <v>审核通过</v>
          </cell>
          <cell r="P6" t="str">
            <v>南宁市中小学校外教育活动中心-复审王银安</v>
          </cell>
          <cell r="Q6" t="str">
            <v>20220409161735</v>
          </cell>
          <cell r="R6" t="str">
            <v>女</v>
          </cell>
          <cell r="S6" t="str">
            <v>18278584096</v>
          </cell>
          <cell r="T6" t="str">
            <v>居民身份证</v>
          </cell>
          <cell r="U6" t="str">
            <v>450881199901236229</v>
          </cell>
          <cell r="V6" t="str">
            <v>19990123</v>
          </cell>
          <cell r="W6" t="str">
            <v>汉族</v>
          </cell>
          <cell r="X6" t="str">
            <v>共青团员</v>
          </cell>
          <cell r="Y6" t="str">
            <v>本科</v>
          </cell>
          <cell r="Z6" t="str">
            <v>学士</v>
          </cell>
          <cell r="AB6" t="str">
            <v>广西壮族自治区 贵港市 桂平市</v>
          </cell>
          <cell r="AC6" t="str">
            <v>1596933170@qq.com</v>
          </cell>
          <cell r="AD6" t="str">
            <v>否</v>
          </cell>
          <cell r="AE6" t="str">
            <v>否</v>
          </cell>
          <cell r="AF6" t="str">
            <v>是</v>
          </cell>
          <cell r="AI6" t="str">
            <v>2022</v>
          </cell>
          <cell r="AM6" t="str">
            <v>广西大学行健文理学院</v>
          </cell>
          <cell r="AN6" t="str">
            <v>20220709</v>
          </cell>
          <cell r="AO6" t="str">
            <v>会计学专业</v>
          </cell>
          <cell r="AX6" t="str">
            <v>无</v>
          </cell>
          <cell r="AY6" t="str">
            <v>无</v>
          </cell>
          <cell r="AZ6" t="str">
            <v>二级甲等</v>
          </cell>
          <cell r="BA6" t="str">
            <v>无</v>
          </cell>
          <cell r="BB6" t="str">
            <v>无</v>
          </cell>
        </row>
        <row r="7">
          <cell r="A7" t="str">
            <v>陈洁</v>
          </cell>
          <cell r="B7">
            <v>6</v>
          </cell>
          <cell r="C7">
            <v>20894</v>
          </cell>
          <cell r="D7">
            <v>16080</v>
          </cell>
          <cell r="E7" t="str">
            <v>20220412232156</v>
          </cell>
          <cell r="G7" t="str">
            <v>南宁市中小学校外教育活动中心</v>
          </cell>
          <cell r="H7" t="str">
            <v>南宁市中小学校外教育活动中心</v>
          </cell>
          <cell r="I7" t="str">
            <v>450141</v>
          </cell>
          <cell r="J7" t="str">
            <v>会计</v>
          </cell>
          <cell r="K7" t="str">
            <v>450141-01</v>
          </cell>
          <cell r="L7" t="str">
            <v>2</v>
          </cell>
          <cell r="M7" t="str">
            <v>是</v>
          </cell>
          <cell r="N7" t="str">
            <v>1</v>
          </cell>
          <cell r="O7" t="str">
            <v>审核通过</v>
          </cell>
          <cell r="P7" t="str">
            <v>南宁市中小学校外教育活动中心-复审王银安</v>
          </cell>
          <cell r="Q7" t="str">
            <v>20220413135317</v>
          </cell>
          <cell r="R7" t="str">
            <v>女</v>
          </cell>
          <cell r="S7" t="str">
            <v>18376756085</v>
          </cell>
          <cell r="T7" t="str">
            <v>居民身份证</v>
          </cell>
          <cell r="U7" t="str">
            <v>450922199501302501</v>
          </cell>
          <cell r="V7" t="str">
            <v>19950130</v>
          </cell>
          <cell r="W7" t="str">
            <v>汉族</v>
          </cell>
          <cell r="X7" t="str">
            <v>共青团员</v>
          </cell>
          <cell r="Y7" t="str">
            <v>硕士研究生</v>
          </cell>
          <cell r="Z7" t="str">
            <v>硕士</v>
          </cell>
          <cell r="AB7" t="str">
            <v>广西壮族自治区 南宁市 青秀区</v>
          </cell>
          <cell r="AC7" t="str">
            <v>422623676@qq.com</v>
          </cell>
          <cell r="AD7" t="str">
            <v>否</v>
          </cell>
          <cell r="AE7" t="str">
            <v>否</v>
          </cell>
          <cell r="AF7" t="str">
            <v>否</v>
          </cell>
          <cell r="AM7" t="str">
            <v>广西财经学院</v>
          </cell>
          <cell r="AN7" t="str">
            <v>20180712</v>
          </cell>
          <cell r="AO7" t="str">
            <v>会计学</v>
          </cell>
          <cell r="AW7" t="str">
            <v>20180701</v>
          </cell>
          <cell r="AX7" t="str">
            <v>中国农业银行南宁分行</v>
          </cell>
          <cell r="AY7" t="str">
            <v>会计系列-助理会计师</v>
          </cell>
          <cell r="AZ7" t="str">
            <v>无</v>
          </cell>
          <cell r="BA7" t="str">
            <v>无</v>
          </cell>
        </row>
        <row r="8">
          <cell r="A8" t="str">
            <v>陈乔静</v>
          </cell>
          <cell r="B8">
            <v>7</v>
          </cell>
          <cell r="C8">
            <v>18430</v>
          </cell>
          <cell r="D8">
            <v>14407</v>
          </cell>
          <cell r="E8" t="str">
            <v>20220412160606</v>
          </cell>
          <cell r="G8" t="str">
            <v>南宁市中小学校外教育活动中心</v>
          </cell>
          <cell r="H8" t="str">
            <v>南宁市中小学校外教育活动中心</v>
          </cell>
          <cell r="I8" t="str">
            <v>450141</v>
          </cell>
          <cell r="J8" t="str">
            <v>会计</v>
          </cell>
          <cell r="K8" t="str">
            <v>450141-01</v>
          </cell>
          <cell r="L8" t="str">
            <v>2</v>
          </cell>
          <cell r="M8" t="str">
            <v>是</v>
          </cell>
          <cell r="N8" t="str">
            <v>1</v>
          </cell>
          <cell r="O8" t="str">
            <v>审核通过</v>
          </cell>
          <cell r="P8" t="str">
            <v>南宁市中小学校外教育活动中心-复审王银安</v>
          </cell>
          <cell r="Q8" t="str">
            <v>20220412184952</v>
          </cell>
          <cell r="R8" t="str">
            <v>女</v>
          </cell>
          <cell r="S8" t="str">
            <v>15777240129</v>
          </cell>
          <cell r="T8" t="str">
            <v>居民身份证</v>
          </cell>
          <cell r="U8" t="str">
            <v>452224199301290020</v>
          </cell>
          <cell r="V8" t="str">
            <v>19930129</v>
          </cell>
          <cell r="W8" t="str">
            <v>壮族</v>
          </cell>
          <cell r="X8" t="str">
            <v>群众</v>
          </cell>
          <cell r="Y8" t="str">
            <v>本科</v>
          </cell>
          <cell r="Z8" t="str">
            <v>学士</v>
          </cell>
          <cell r="AB8" t="str">
            <v>广西壮族自治区 来宾市 象州县</v>
          </cell>
          <cell r="AC8" t="str">
            <v>422637646@qq.com</v>
          </cell>
          <cell r="AD8" t="str">
            <v>否</v>
          </cell>
          <cell r="AE8" t="str">
            <v>否</v>
          </cell>
          <cell r="AF8" t="str">
            <v>否</v>
          </cell>
          <cell r="AM8" t="str">
            <v>广西大学行健文理学院</v>
          </cell>
          <cell r="AN8" t="str">
            <v>20160612</v>
          </cell>
          <cell r="AO8" t="str">
            <v>会计学</v>
          </cell>
          <cell r="AW8" t="str">
            <v>20160912</v>
          </cell>
          <cell r="AX8" t="str">
            <v>无</v>
          </cell>
          <cell r="AY8" t="str">
            <v>无</v>
          </cell>
          <cell r="AZ8" t="str">
            <v>二级甲等</v>
          </cell>
          <cell r="BA8" t="str">
            <v>无</v>
          </cell>
          <cell r="BB8" t="str">
            <v>无</v>
          </cell>
        </row>
        <row r="9">
          <cell r="A9" t="str">
            <v>陈晓琳</v>
          </cell>
          <cell r="B9">
            <v>8</v>
          </cell>
          <cell r="C9">
            <v>21524</v>
          </cell>
          <cell r="D9">
            <v>443</v>
          </cell>
          <cell r="E9" t="str">
            <v>20220413081917</v>
          </cell>
          <cell r="G9" t="str">
            <v>南宁市中小学校外教育活动中心</v>
          </cell>
          <cell r="H9" t="str">
            <v>南宁市中小学校外教育活动中心</v>
          </cell>
          <cell r="I9" t="str">
            <v>450141</v>
          </cell>
          <cell r="J9" t="str">
            <v>会计</v>
          </cell>
          <cell r="K9" t="str">
            <v>450141-01</v>
          </cell>
          <cell r="L9" t="str">
            <v>2</v>
          </cell>
          <cell r="M9" t="str">
            <v>是</v>
          </cell>
          <cell r="N9" t="str">
            <v>1</v>
          </cell>
          <cell r="O9" t="str">
            <v>审核通过</v>
          </cell>
          <cell r="P9" t="str">
            <v>南宁市中小学校外教育活动中心-复审王银安</v>
          </cell>
          <cell r="Q9" t="str">
            <v>20220413135545</v>
          </cell>
          <cell r="R9" t="str">
            <v>女</v>
          </cell>
          <cell r="S9" t="str">
            <v>15994326103</v>
          </cell>
          <cell r="T9" t="str">
            <v>居民身份证</v>
          </cell>
          <cell r="U9" t="str">
            <v>450121199808163921</v>
          </cell>
          <cell r="V9" t="str">
            <v>19980816</v>
          </cell>
          <cell r="W9" t="str">
            <v>壮族</v>
          </cell>
          <cell r="X9" t="str">
            <v>共青团员</v>
          </cell>
          <cell r="Y9" t="str">
            <v>本科</v>
          </cell>
          <cell r="Z9" t="str">
            <v>学士</v>
          </cell>
          <cell r="AB9" t="str">
            <v>广西壮族自治区 南宁市 兴宁区</v>
          </cell>
          <cell r="AC9" t="str">
            <v>1982263447@qq.com</v>
          </cell>
          <cell r="AD9" t="str">
            <v>否</v>
          </cell>
          <cell r="AE9" t="str">
            <v>否</v>
          </cell>
          <cell r="AF9" t="str">
            <v>否</v>
          </cell>
          <cell r="AM9" t="str">
            <v>百色学院</v>
          </cell>
          <cell r="AN9" t="str">
            <v>20210607</v>
          </cell>
          <cell r="AO9" t="str">
            <v>财务管理</v>
          </cell>
          <cell r="AW9" t="str">
            <v>20210901</v>
          </cell>
          <cell r="AX9" t="str">
            <v>南宁市兴望小学</v>
          </cell>
          <cell r="AY9" t="str">
            <v>无</v>
          </cell>
          <cell r="AZ9" t="str">
            <v>无</v>
          </cell>
          <cell r="BA9" t="str">
            <v>无</v>
          </cell>
        </row>
        <row r="10">
          <cell r="A10" t="str">
            <v>淡秋源</v>
          </cell>
          <cell r="B10">
            <v>9</v>
          </cell>
          <cell r="C10">
            <v>11301</v>
          </cell>
          <cell r="D10">
            <v>9308</v>
          </cell>
          <cell r="E10" t="str">
            <v>20220410222856</v>
          </cell>
          <cell r="G10" t="str">
            <v>南宁市中小学校外教育活动中心</v>
          </cell>
          <cell r="H10" t="str">
            <v>南宁市中小学校外教育活动中心</v>
          </cell>
          <cell r="I10" t="str">
            <v>450141</v>
          </cell>
          <cell r="J10" t="str">
            <v>会计</v>
          </cell>
          <cell r="K10" t="str">
            <v>450141-01</v>
          </cell>
          <cell r="L10" t="str">
            <v>2</v>
          </cell>
          <cell r="M10" t="str">
            <v>是</v>
          </cell>
          <cell r="N10" t="str">
            <v>1</v>
          </cell>
          <cell r="O10" t="str">
            <v>审核通过</v>
          </cell>
          <cell r="P10" t="str">
            <v>南宁市中小学校外教育活动中心-复审王银安</v>
          </cell>
          <cell r="Q10" t="str">
            <v>20220411101321</v>
          </cell>
          <cell r="R10" t="str">
            <v>女</v>
          </cell>
          <cell r="S10" t="str">
            <v>18260850446</v>
          </cell>
          <cell r="T10" t="str">
            <v>居民身份证</v>
          </cell>
          <cell r="U10" t="str">
            <v>452122199607163325</v>
          </cell>
          <cell r="V10" t="str">
            <v>19960716</v>
          </cell>
          <cell r="W10" t="str">
            <v>汉族</v>
          </cell>
          <cell r="X10" t="str">
            <v>共青团员</v>
          </cell>
          <cell r="Y10" t="str">
            <v>本科</v>
          </cell>
          <cell r="Z10" t="str">
            <v>学士</v>
          </cell>
          <cell r="AB10" t="str">
            <v>广西壮族自治区 南宁市 青秀区</v>
          </cell>
          <cell r="AC10" t="str">
            <v>2395550767@qq.com</v>
          </cell>
          <cell r="AD10" t="str">
            <v>否</v>
          </cell>
          <cell r="AE10" t="str">
            <v>否</v>
          </cell>
          <cell r="AF10" t="str">
            <v>否</v>
          </cell>
          <cell r="AM10" t="str">
            <v>广西大学行健文理学院</v>
          </cell>
          <cell r="AN10" t="str">
            <v>20200609</v>
          </cell>
          <cell r="AO10" t="str">
            <v>会计学</v>
          </cell>
          <cell r="AW10" t="str">
            <v>20200701</v>
          </cell>
          <cell r="AX10" t="str">
            <v>广西华昌汽车销售服务有限公司</v>
          </cell>
          <cell r="AY10" t="str">
            <v>无</v>
          </cell>
          <cell r="AZ10" t="str">
            <v>二级甲等</v>
          </cell>
          <cell r="BA10" t="str">
            <v>无</v>
          </cell>
        </row>
        <row r="11">
          <cell r="A11" t="str">
            <v>邓佳杏子</v>
          </cell>
          <cell r="B11">
            <v>10</v>
          </cell>
          <cell r="C11">
            <v>3242</v>
          </cell>
          <cell r="D11">
            <v>5335</v>
          </cell>
          <cell r="E11" t="str">
            <v>20220407212613</v>
          </cell>
          <cell r="G11" t="str">
            <v>南宁市中小学校外教育活动中心</v>
          </cell>
          <cell r="H11" t="str">
            <v>南宁市中小学校外教育活动中心</v>
          </cell>
          <cell r="I11" t="str">
            <v>450141</v>
          </cell>
          <cell r="J11" t="str">
            <v>会计</v>
          </cell>
          <cell r="K11" t="str">
            <v>450141-01</v>
          </cell>
          <cell r="L11" t="str">
            <v>2</v>
          </cell>
          <cell r="M11" t="str">
            <v>是</v>
          </cell>
          <cell r="N11" t="str">
            <v>1</v>
          </cell>
          <cell r="O11" t="str">
            <v>审核通过</v>
          </cell>
          <cell r="P11" t="str">
            <v>南宁市中小学校外教育活动中心-复审王银安</v>
          </cell>
          <cell r="Q11" t="str">
            <v>20220408201034</v>
          </cell>
          <cell r="R11" t="str">
            <v>女</v>
          </cell>
          <cell r="S11" t="str">
            <v>17878238898</v>
          </cell>
          <cell r="T11" t="str">
            <v>居民身份证</v>
          </cell>
          <cell r="U11" t="str">
            <v>452226200005120025</v>
          </cell>
          <cell r="V11" t="str">
            <v>20000512</v>
          </cell>
          <cell r="W11" t="str">
            <v>侗族</v>
          </cell>
          <cell r="X11" t="str">
            <v>共青团员</v>
          </cell>
          <cell r="Y11" t="str">
            <v>本科</v>
          </cell>
          <cell r="Z11" t="str">
            <v>学士</v>
          </cell>
          <cell r="AB11" t="str">
            <v>广西壮族自治区 来宾市 兴宾区</v>
          </cell>
          <cell r="AC11" t="str">
            <v>1353877218@qq.com</v>
          </cell>
          <cell r="AD11" t="str">
            <v>否</v>
          </cell>
          <cell r="AE11" t="str">
            <v>否</v>
          </cell>
          <cell r="AF11" t="str">
            <v>是</v>
          </cell>
          <cell r="AI11" t="str">
            <v>2022</v>
          </cell>
          <cell r="AM11" t="str">
            <v>黑龙江工商学院</v>
          </cell>
          <cell r="AN11" t="str">
            <v>20220607</v>
          </cell>
          <cell r="AO11" t="str">
            <v>财务管理</v>
          </cell>
          <cell r="AP11" t="str">
            <v>普通话证书</v>
          </cell>
          <cell r="AX11" t="str">
            <v>无</v>
          </cell>
          <cell r="AY11" t="str">
            <v>无</v>
          </cell>
          <cell r="AZ11" t="str">
            <v>二级甲等</v>
          </cell>
          <cell r="BA11" t="str">
            <v>无</v>
          </cell>
          <cell r="BB11" t="str">
            <v>无</v>
          </cell>
        </row>
        <row r="12">
          <cell r="A12" t="str">
            <v>邓婕</v>
          </cell>
          <cell r="B12">
            <v>11</v>
          </cell>
          <cell r="C12">
            <v>4325</v>
          </cell>
          <cell r="D12">
            <v>843</v>
          </cell>
          <cell r="E12" t="str">
            <v>20220408110413</v>
          </cell>
          <cell r="G12" t="str">
            <v>南宁市中小学校外教育活动中心</v>
          </cell>
          <cell r="H12" t="str">
            <v>南宁市中小学校外教育活动中心</v>
          </cell>
          <cell r="I12" t="str">
            <v>450141</v>
          </cell>
          <cell r="J12" t="str">
            <v>会计</v>
          </cell>
          <cell r="K12" t="str">
            <v>450141-01</v>
          </cell>
          <cell r="L12" t="str">
            <v>2</v>
          </cell>
          <cell r="M12" t="str">
            <v>是</v>
          </cell>
          <cell r="N12" t="str">
            <v>1</v>
          </cell>
          <cell r="O12" t="str">
            <v>审核通过</v>
          </cell>
          <cell r="P12" t="str">
            <v>南宁市中小学校外教育活动中心-复审王银安</v>
          </cell>
          <cell r="Q12" t="str">
            <v>20220408202449</v>
          </cell>
          <cell r="R12" t="str">
            <v>女</v>
          </cell>
          <cell r="S12" t="str">
            <v>15777102446</v>
          </cell>
          <cell r="T12" t="str">
            <v>居民身份证</v>
          </cell>
          <cell r="U12" t="str">
            <v>450521199409134826</v>
          </cell>
          <cell r="V12" t="str">
            <v>19940913</v>
          </cell>
          <cell r="W12" t="str">
            <v>汉族</v>
          </cell>
          <cell r="X12" t="str">
            <v>群众</v>
          </cell>
          <cell r="Y12" t="str">
            <v>本科</v>
          </cell>
          <cell r="Z12" t="str">
            <v>学士</v>
          </cell>
          <cell r="AB12" t="str">
            <v>广西壮族自治区 南宁市 西乡塘区</v>
          </cell>
          <cell r="AC12" t="str">
            <v>249561026@qq.com</v>
          </cell>
          <cell r="AD12" t="str">
            <v>否</v>
          </cell>
          <cell r="AE12" t="str">
            <v>否</v>
          </cell>
          <cell r="AF12" t="str">
            <v>否</v>
          </cell>
          <cell r="AM12" t="str">
            <v>广西大学</v>
          </cell>
          <cell r="AN12" t="str">
            <v>20170607</v>
          </cell>
          <cell r="AO12" t="str">
            <v>会计学</v>
          </cell>
          <cell r="AW12" t="str">
            <v>20170907</v>
          </cell>
          <cell r="AX12" t="str">
            <v>广西商贸高级技工学校</v>
          </cell>
          <cell r="AY12" t="str">
            <v>会计系列-会计师</v>
          </cell>
          <cell r="AZ12" t="str">
            <v>二级乙等</v>
          </cell>
          <cell r="BA12" t="str">
            <v>无</v>
          </cell>
        </row>
        <row r="13">
          <cell r="A13" t="str">
            <v>高倩雯</v>
          </cell>
          <cell r="B13">
            <v>12</v>
          </cell>
          <cell r="C13">
            <v>20846</v>
          </cell>
          <cell r="D13">
            <v>16011</v>
          </cell>
          <cell r="E13" t="str">
            <v>20220412231321</v>
          </cell>
          <cell r="G13" t="str">
            <v>南宁市中小学校外教育活动中心</v>
          </cell>
          <cell r="H13" t="str">
            <v>南宁市中小学校外教育活动中心</v>
          </cell>
          <cell r="I13" t="str">
            <v>450141</v>
          </cell>
          <cell r="J13" t="str">
            <v>会计</v>
          </cell>
          <cell r="K13" t="str">
            <v>450141-01</v>
          </cell>
          <cell r="L13" t="str">
            <v>2</v>
          </cell>
          <cell r="M13" t="str">
            <v>是</v>
          </cell>
          <cell r="N13" t="str">
            <v>1</v>
          </cell>
          <cell r="O13" t="str">
            <v>审核通过</v>
          </cell>
          <cell r="P13" t="str">
            <v>南宁市中小学校外教育活动中心-复审王银安</v>
          </cell>
          <cell r="Q13" t="str">
            <v>20220413135103</v>
          </cell>
          <cell r="R13" t="str">
            <v>女</v>
          </cell>
          <cell r="S13" t="str">
            <v>15778407279</v>
          </cell>
          <cell r="T13" t="str">
            <v>居民身份证</v>
          </cell>
          <cell r="U13" t="str">
            <v>450481199806170020</v>
          </cell>
          <cell r="V13" t="str">
            <v>19980617</v>
          </cell>
          <cell r="W13" t="str">
            <v>汉族</v>
          </cell>
          <cell r="X13" t="str">
            <v>共青团员</v>
          </cell>
          <cell r="Y13" t="str">
            <v>本科</v>
          </cell>
          <cell r="Z13" t="str">
            <v>学士</v>
          </cell>
          <cell r="AB13" t="str">
            <v>广西壮族自治区 南宁市 西乡塘区</v>
          </cell>
          <cell r="AC13" t="str">
            <v>844141707@qq.com</v>
          </cell>
          <cell r="AD13" t="str">
            <v>否</v>
          </cell>
          <cell r="AE13" t="str">
            <v>否</v>
          </cell>
          <cell r="AF13" t="str">
            <v>否</v>
          </cell>
          <cell r="AM13" t="str">
            <v>广西大学行健文理学院</v>
          </cell>
          <cell r="AN13" t="str">
            <v>20200712</v>
          </cell>
          <cell r="AO13" t="str">
            <v>会计学</v>
          </cell>
          <cell r="AP13" t="str">
            <v>初级会计专业技术资格证书</v>
          </cell>
          <cell r="AW13" t="str">
            <v>20200812</v>
          </cell>
          <cell r="AX13" t="str">
            <v>南宁市第十四中学</v>
          </cell>
          <cell r="AY13" t="str">
            <v>会计系列-助理会计师</v>
          </cell>
          <cell r="AZ13" t="str">
            <v>二级乙等</v>
          </cell>
          <cell r="BA13" t="str">
            <v>无</v>
          </cell>
        </row>
        <row r="14">
          <cell r="A14" t="str">
            <v>高诗淇</v>
          </cell>
          <cell r="B14">
            <v>13</v>
          </cell>
          <cell r="C14">
            <v>8811</v>
          </cell>
          <cell r="D14">
            <v>8442</v>
          </cell>
          <cell r="E14" t="str">
            <v>20220409233232</v>
          </cell>
          <cell r="G14" t="str">
            <v>南宁市中小学校外教育活动中心</v>
          </cell>
          <cell r="H14" t="str">
            <v>南宁市中小学校外教育活动中心</v>
          </cell>
          <cell r="I14" t="str">
            <v>450141</v>
          </cell>
          <cell r="J14" t="str">
            <v>会计</v>
          </cell>
          <cell r="K14" t="str">
            <v>450141-01</v>
          </cell>
          <cell r="L14" t="str">
            <v>2</v>
          </cell>
          <cell r="M14" t="str">
            <v>是</v>
          </cell>
          <cell r="N14" t="str">
            <v>1</v>
          </cell>
          <cell r="O14" t="str">
            <v>审核通过</v>
          </cell>
          <cell r="P14" t="str">
            <v>南宁市中小学校外教育活动中心-复审王银安</v>
          </cell>
          <cell r="Q14" t="str">
            <v>20220410130118</v>
          </cell>
          <cell r="R14" t="str">
            <v>女</v>
          </cell>
          <cell r="S14" t="str">
            <v>18177925677</v>
          </cell>
          <cell r="T14" t="str">
            <v>居民身份证</v>
          </cell>
          <cell r="U14" t="str">
            <v>450521199907120021</v>
          </cell>
          <cell r="V14" t="str">
            <v>19990712</v>
          </cell>
          <cell r="W14" t="str">
            <v>汉族</v>
          </cell>
          <cell r="X14" t="str">
            <v>中共党员</v>
          </cell>
          <cell r="Y14" t="str">
            <v>本科</v>
          </cell>
          <cell r="Z14" t="str">
            <v>学士</v>
          </cell>
          <cell r="AB14" t="str">
            <v>广西壮族自治区 北海市 合浦县</v>
          </cell>
          <cell r="AC14" t="str">
            <v>924618348@qq.com</v>
          </cell>
          <cell r="AD14" t="str">
            <v>否</v>
          </cell>
          <cell r="AE14" t="str">
            <v>否</v>
          </cell>
          <cell r="AF14" t="str">
            <v>是</v>
          </cell>
          <cell r="AI14" t="str">
            <v>2022</v>
          </cell>
          <cell r="AM14" t="str">
            <v>广西财经学院</v>
          </cell>
          <cell r="AN14" t="str">
            <v>20220709</v>
          </cell>
          <cell r="AO14" t="str">
            <v>会计学</v>
          </cell>
          <cell r="AP14" t="str">
            <v>初级会计专业资格证书</v>
          </cell>
          <cell r="AX14" t="str">
            <v>无</v>
          </cell>
          <cell r="AY14" t="str">
            <v>会计系列-助理会计师</v>
          </cell>
          <cell r="AZ14" t="str">
            <v>二级甲等</v>
          </cell>
          <cell r="BA14" t="str">
            <v>无</v>
          </cell>
        </row>
        <row r="15">
          <cell r="A15" t="str">
            <v>宫小铃</v>
          </cell>
          <cell r="B15">
            <v>14</v>
          </cell>
          <cell r="C15">
            <v>14217</v>
          </cell>
          <cell r="D15">
            <v>2146</v>
          </cell>
          <cell r="E15" t="str">
            <v>20220411171924</v>
          </cell>
          <cell r="G15" t="str">
            <v>南宁市中小学校外教育活动中心</v>
          </cell>
          <cell r="H15" t="str">
            <v>南宁市中小学校外教育活动中心</v>
          </cell>
          <cell r="I15" t="str">
            <v>450141</v>
          </cell>
          <cell r="J15" t="str">
            <v>会计</v>
          </cell>
          <cell r="K15" t="str">
            <v>450141-01</v>
          </cell>
          <cell r="L15" t="str">
            <v>2</v>
          </cell>
          <cell r="M15" t="str">
            <v>是</v>
          </cell>
          <cell r="N15" t="str">
            <v>1</v>
          </cell>
          <cell r="O15" t="str">
            <v>审核通过</v>
          </cell>
          <cell r="P15" t="str">
            <v>南宁市中小学校外教育活动中心-复审王银安</v>
          </cell>
          <cell r="Q15" t="str">
            <v>20220412150902</v>
          </cell>
          <cell r="R15" t="str">
            <v>女</v>
          </cell>
          <cell r="S15" t="str">
            <v>15878321218</v>
          </cell>
          <cell r="T15" t="str">
            <v>居民身份证</v>
          </cell>
          <cell r="U15" t="str">
            <v>450331199705050020</v>
          </cell>
          <cell r="V15" t="str">
            <v>19970505</v>
          </cell>
          <cell r="W15" t="str">
            <v>汉族</v>
          </cell>
          <cell r="X15" t="str">
            <v>共青团员</v>
          </cell>
          <cell r="Y15" t="str">
            <v>本科</v>
          </cell>
          <cell r="Z15" t="str">
            <v>学士</v>
          </cell>
          <cell r="AB15" t="str">
            <v>广西壮族自治区 桂林市 荔浦市</v>
          </cell>
          <cell r="AC15" t="str">
            <v>993956212@qq.com</v>
          </cell>
          <cell r="AD15" t="str">
            <v>否</v>
          </cell>
          <cell r="AE15" t="str">
            <v>否</v>
          </cell>
          <cell r="AF15" t="str">
            <v>否</v>
          </cell>
          <cell r="AM15" t="str">
            <v>广西财经学院</v>
          </cell>
          <cell r="AN15" t="str">
            <v>20190707</v>
          </cell>
          <cell r="AO15" t="str">
            <v>会计学</v>
          </cell>
          <cell r="AW15" t="str">
            <v>20190807</v>
          </cell>
          <cell r="AX15" t="str">
            <v>荔浦市双江镇初级中学</v>
          </cell>
          <cell r="AZ15" t="str">
            <v>二级甲等</v>
          </cell>
        </row>
        <row r="16">
          <cell r="A16" t="str">
            <v>何洁洁</v>
          </cell>
          <cell r="B16">
            <v>15</v>
          </cell>
          <cell r="C16">
            <v>14372</v>
          </cell>
          <cell r="D16">
            <v>6560</v>
          </cell>
          <cell r="E16" t="str">
            <v>20220411175121</v>
          </cell>
          <cell r="G16" t="str">
            <v>南宁市中小学校外教育活动中心</v>
          </cell>
          <cell r="H16" t="str">
            <v>南宁市中小学校外教育活动中心</v>
          </cell>
          <cell r="I16" t="str">
            <v>450141</v>
          </cell>
          <cell r="J16" t="str">
            <v>会计</v>
          </cell>
          <cell r="K16" t="str">
            <v>450141-01</v>
          </cell>
          <cell r="L16" t="str">
            <v>2</v>
          </cell>
          <cell r="M16" t="str">
            <v>是</v>
          </cell>
          <cell r="N16" t="str">
            <v>1</v>
          </cell>
          <cell r="O16" t="str">
            <v>审核通过</v>
          </cell>
          <cell r="P16" t="str">
            <v>南宁市中小学校外教育活动中心-复审王银安</v>
          </cell>
          <cell r="Q16" t="str">
            <v>20220412150919</v>
          </cell>
          <cell r="R16" t="str">
            <v>女</v>
          </cell>
          <cell r="S16" t="str">
            <v>19947921585</v>
          </cell>
          <cell r="T16" t="str">
            <v>居民身份证</v>
          </cell>
          <cell r="U16" t="str">
            <v>450923199804123021</v>
          </cell>
          <cell r="V16" t="str">
            <v>19980412</v>
          </cell>
          <cell r="W16" t="str">
            <v>汉族</v>
          </cell>
          <cell r="X16" t="str">
            <v>共青团员</v>
          </cell>
          <cell r="Y16" t="str">
            <v>本科</v>
          </cell>
          <cell r="Z16" t="str">
            <v>学士</v>
          </cell>
          <cell r="AB16" t="str">
            <v>广西壮族自治区 玉林市 博白县</v>
          </cell>
          <cell r="AC16" t="str">
            <v>2501528907@qq.com</v>
          </cell>
          <cell r="AD16" t="str">
            <v>否</v>
          </cell>
          <cell r="AE16" t="str">
            <v>否</v>
          </cell>
          <cell r="AF16" t="str">
            <v>是</v>
          </cell>
          <cell r="AI16" t="str">
            <v>2022</v>
          </cell>
          <cell r="AM16" t="str">
            <v>桂林电子科技大学</v>
          </cell>
          <cell r="AN16" t="str">
            <v>20220701</v>
          </cell>
          <cell r="AO16" t="str">
            <v>会计学</v>
          </cell>
          <cell r="AP16" t="str">
            <v>1、初级会计专业技术资格证
2、大学英语六级证</v>
          </cell>
          <cell r="AX16" t="str">
            <v>无</v>
          </cell>
          <cell r="AY16" t="str">
            <v>会计系列-初级职称</v>
          </cell>
          <cell r="AZ16" t="str">
            <v>二级乙等</v>
          </cell>
        </row>
        <row r="17">
          <cell r="A17" t="str">
            <v>黄彬</v>
          </cell>
          <cell r="B17">
            <v>16</v>
          </cell>
          <cell r="C17">
            <v>20348</v>
          </cell>
          <cell r="D17">
            <v>13587</v>
          </cell>
          <cell r="E17" t="str">
            <v>20220412215809</v>
          </cell>
          <cell r="G17" t="str">
            <v>南宁市中小学校外教育活动中心</v>
          </cell>
          <cell r="H17" t="str">
            <v>南宁市中小学校外教育活动中心</v>
          </cell>
          <cell r="I17" t="str">
            <v>450141</v>
          </cell>
          <cell r="J17" t="str">
            <v>会计</v>
          </cell>
          <cell r="K17" t="str">
            <v>450141-01</v>
          </cell>
          <cell r="L17" t="str">
            <v>2</v>
          </cell>
          <cell r="M17" t="str">
            <v>是</v>
          </cell>
          <cell r="N17" t="str">
            <v>1</v>
          </cell>
          <cell r="O17" t="str">
            <v>审核通过</v>
          </cell>
          <cell r="P17" t="str">
            <v>南宁市中小学校外教育活动中心-复审王银安</v>
          </cell>
          <cell r="Q17" t="str">
            <v>20220413134648</v>
          </cell>
          <cell r="R17" t="str">
            <v>男</v>
          </cell>
          <cell r="S17" t="str">
            <v>15751839168</v>
          </cell>
          <cell r="T17" t="str">
            <v>居民身份证</v>
          </cell>
          <cell r="U17" t="str">
            <v>452123199211096118</v>
          </cell>
          <cell r="V17" t="str">
            <v>19921109</v>
          </cell>
          <cell r="W17" t="str">
            <v>壮族</v>
          </cell>
          <cell r="X17" t="str">
            <v>群众</v>
          </cell>
          <cell r="Y17" t="str">
            <v>本科</v>
          </cell>
          <cell r="Z17" t="str">
            <v>学士</v>
          </cell>
          <cell r="AB17" t="str">
            <v>广西壮族自治区 南宁市 宾阳县</v>
          </cell>
          <cell r="AC17" t="str">
            <v>490258757@qq.com</v>
          </cell>
          <cell r="AD17" t="str">
            <v>否</v>
          </cell>
          <cell r="AE17" t="str">
            <v>否</v>
          </cell>
          <cell r="AF17" t="str">
            <v>是</v>
          </cell>
          <cell r="AI17" t="str">
            <v>2020</v>
          </cell>
          <cell r="AJ17" t="str">
            <v>False</v>
          </cell>
          <cell r="AK17" t="str">
            <v>南京审计大学</v>
          </cell>
          <cell r="AL17" t="str">
            <v>原毕业学校</v>
          </cell>
          <cell r="AM17" t="str">
            <v>南京审计大学</v>
          </cell>
          <cell r="AN17" t="str">
            <v>20200612</v>
          </cell>
          <cell r="AO17" t="str">
            <v>审计学</v>
          </cell>
          <cell r="AY17" t="str">
            <v>无</v>
          </cell>
          <cell r="AZ17" t="str">
            <v>无</v>
          </cell>
          <cell r="BA17" t="str">
            <v>无</v>
          </cell>
        </row>
        <row r="18">
          <cell r="A18" t="str">
            <v>黄缤锐</v>
          </cell>
          <cell r="B18">
            <v>17</v>
          </cell>
          <cell r="C18">
            <v>8361</v>
          </cell>
          <cell r="D18">
            <v>7642</v>
          </cell>
          <cell r="E18" t="str">
            <v>20220409204519</v>
          </cell>
          <cell r="G18" t="str">
            <v>南宁市中小学校外教育活动中心</v>
          </cell>
          <cell r="H18" t="str">
            <v>南宁市中小学校外教育活动中心</v>
          </cell>
          <cell r="I18" t="str">
            <v>450141</v>
          </cell>
          <cell r="J18" t="str">
            <v>会计</v>
          </cell>
          <cell r="K18" t="str">
            <v>450141-01</v>
          </cell>
          <cell r="L18" t="str">
            <v>2</v>
          </cell>
          <cell r="M18" t="str">
            <v>是</v>
          </cell>
          <cell r="N18" t="str">
            <v>1</v>
          </cell>
          <cell r="O18" t="str">
            <v>审核通过</v>
          </cell>
          <cell r="P18" t="str">
            <v>南宁市中小学校外教育活动中心-复审王银安</v>
          </cell>
          <cell r="Q18" t="str">
            <v>20220410125738</v>
          </cell>
          <cell r="R18" t="str">
            <v>女</v>
          </cell>
          <cell r="S18" t="str">
            <v>18174136389</v>
          </cell>
          <cell r="T18" t="str">
            <v>居民身份证</v>
          </cell>
          <cell r="U18" t="str">
            <v>450881199707260022</v>
          </cell>
          <cell r="V18" t="str">
            <v>19970726</v>
          </cell>
          <cell r="W18" t="str">
            <v>汉族</v>
          </cell>
          <cell r="X18" t="str">
            <v>共青团员</v>
          </cell>
          <cell r="Y18" t="str">
            <v>本科</v>
          </cell>
          <cell r="Z18" t="str">
            <v>学士</v>
          </cell>
          <cell r="AB18" t="str">
            <v>广西壮族自治区 贵港市 桂平市</v>
          </cell>
          <cell r="AC18" t="str">
            <v>1025304650@qq.com</v>
          </cell>
          <cell r="AD18" t="str">
            <v>否</v>
          </cell>
          <cell r="AE18" t="str">
            <v>否</v>
          </cell>
          <cell r="AF18" t="str">
            <v>否</v>
          </cell>
          <cell r="AM18" t="str">
            <v>广西财经学院</v>
          </cell>
          <cell r="AN18" t="str">
            <v>20190708</v>
          </cell>
          <cell r="AO18" t="str">
            <v>会计学</v>
          </cell>
          <cell r="AW18" t="str">
            <v>20190708</v>
          </cell>
          <cell r="AX18" t="str">
            <v>北控水务（广西）集团有限公司</v>
          </cell>
          <cell r="AY18" t="str">
            <v>会计系列-助理会计师</v>
          </cell>
          <cell r="AZ18" t="str">
            <v>二级甲等</v>
          </cell>
        </row>
        <row r="19">
          <cell r="A19" t="str">
            <v>黄博雅</v>
          </cell>
          <cell r="B19">
            <v>18</v>
          </cell>
          <cell r="C19">
            <v>5391</v>
          </cell>
          <cell r="D19">
            <v>7480</v>
          </cell>
          <cell r="E19" t="str">
            <v>20220408172031</v>
          </cell>
          <cell r="G19" t="str">
            <v>南宁市中小学校外教育活动中心</v>
          </cell>
          <cell r="H19" t="str">
            <v>南宁市中小学校外教育活动中心</v>
          </cell>
          <cell r="I19" t="str">
            <v>450141</v>
          </cell>
          <cell r="J19" t="str">
            <v>会计</v>
          </cell>
          <cell r="K19" t="str">
            <v>450141-01</v>
          </cell>
          <cell r="L19" t="str">
            <v>2</v>
          </cell>
          <cell r="M19" t="str">
            <v>是</v>
          </cell>
          <cell r="N19" t="str">
            <v>1</v>
          </cell>
          <cell r="O19" t="str">
            <v>审核通过</v>
          </cell>
          <cell r="P19" t="str">
            <v>南宁市中小学校外教育活动中心-复审王银安</v>
          </cell>
          <cell r="Q19" t="str">
            <v>20220408203624</v>
          </cell>
          <cell r="R19" t="str">
            <v>女</v>
          </cell>
          <cell r="S19" t="str">
            <v>15307817266</v>
          </cell>
          <cell r="T19" t="str">
            <v>居民身份证</v>
          </cell>
          <cell r="U19" t="str">
            <v>450105199610100028</v>
          </cell>
          <cell r="V19" t="str">
            <v>19961010</v>
          </cell>
          <cell r="W19" t="str">
            <v>壮族</v>
          </cell>
          <cell r="X19" t="str">
            <v>共青团员</v>
          </cell>
          <cell r="Y19" t="str">
            <v>本科</v>
          </cell>
          <cell r="Z19" t="str">
            <v>学士</v>
          </cell>
          <cell r="AB19" t="str">
            <v>广西壮族自治区 南宁市 江南区</v>
          </cell>
          <cell r="AC19" t="str">
            <v>353710067@qq.com</v>
          </cell>
          <cell r="AD19" t="str">
            <v>否</v>
          </cell>
          <cell r="AE19" t="str">
            <v>否</v>
          </cell>
          <cell r="AF19" t="str">
            <v>否</v>
          </cell>
          <cell r="AM19" t="str">
            <v>广西财经学院</v>
          </cell>
          <cell r="AN19" t="str">
            <v>20190608</v>
          </cell>
          <cell r="AO19" t="str">
            <v>会计学</v>
          </cell>
          <cell r="AW19" t="str">
            <v>20190908</v>
          </cell>
          <cell r="AX19" t="str">
            <v>南宁市大学东路小学</v>
          </cell>
          <cell r="AY19" t="str">
            <v>无</v>
          </cell>
          <cell r="AZ19" t="str">
            <v>二级甲等</v>
          </cell>
        </row>
        <row r="20">
          <cell r="A20" t="str">
            <v>黄丹玥</v>
          </cell>
          <cell r="B20">
            <v>19</v>
          </cell>
          <cell r="C20">
            <v>6100</v>
          </cell>
          <cell r="D20">
            <v>4336</v>
          </cell>
          <cell r="E20" t="str">
            <v>20220408223105</v>
          </cell>
          <cell r="G20" t="str">
            <v>南宁市中小学校外教育活动中心</v>
          </cell>
          <cell r="H20" t="str">
            <v>南宁市中小学校外教育活动中心</v>
          </cell>
          <cell r="I20" t="str">
            <v>450141</v>
          </cell>
          <cell r="J20" t="str">
            <v>会计</v>
          </cell>
          <cell r="K20" t="str">
            <v>450141-01</v>
          </cell>
          <cell r="L20" t="str">
            <v>2</v>
          </cell>
          <cell r="M20" t="str">
            <v>是</v>
          </cell>
          <cell r="N20" t="str">
            <v>1</v>
          </cell>
          <cell r="O20" t="str">
            <v>审核通过</v>
          </cell>
          <cell r="P20" t="str">
            <v>南宁市中小学校外教育活动中心-复审王银安</v>
          </cell>
          <cell r="Q20" t="str">
            <v>20220409155414</v>
          </cell>
          <cell r="R20" t="str">
            <v>女</v>
          </cell>
          <cell r="S20" t="str">
            <v>15078861664</v>
          </cell>
          <cell r="T20" t="str">
            <v>居民身份证</v>
          </cell>
          <cell r="U20" t="str">
            <v>450102199805100520</v>
          </cell>
          <cell r="V20" t="str">
            <v>19980510</v>
          </cell>
          <cell r="W20" t="str">
            <v>汉族</v>
          </cell>
          <cell r="X20" t="str">
            <v>共青团员</v>
          </cell>
          <cell r="Y20" t="str">
            <v>本科</v>
          </cell>
          <cell r="Z20" t="str">
            <v>学士</v>
          </cell>
          <cell r="AB20" t="str">
            <v>广西壮族自治区 南宁市 青秀区</v>
          </cell>
          <cell r="AC20" t="str">
            <v>237208199@qq.com</v>
          </cell>
          <cell r="AD20" t="str">
            <v>否</v>
          </cell>
          <cell r="AE20" t="str">
            <v>否</v>
          </cell>
          <cell r="AF20" t="str">
            <v>否</v>
          </cell>
          <cell r="AM20" t="str">
            <v>广西财经学院</v>
          </cell>
          <cell r="AN20" t="str">
            <v>20201007</v>
          </cell>
          <cell r="AO20" t="str">
            <v>会计学</v>
          </cell>
          <cell r="AW20" t="str">
            <v>20210901</v>
          </cell>
          <cell r="AX20" t="str">
            <v>深圳市鹏基物业管理有限公司南宁分公司（自由空间服务中心）</v>
          </cell>
          <cell r="AY20" t="str">
            <v>会计系列-助理会计师</v>
          </cell>
          <cell r="AZ20" t="str">
            <v>二级甲等</v>
          </cell>
          <cell r="BA20" t="str">
            <v>无</v>
          </cell>
        </row>
        <row r="21">
          <cell r="A21" t="str">
            <v>黄方</v>
          </cell>
          <cell r="B21">
            <v>20</v>
          </cell>
          <cell r="C21">
            <v>12022</v>
          </cell>
          <cell r="D21">
            <v>3788</v>
          </cell>
          <cell r="E21" t="str">
            <v>20220411091902</v>
          </cell>
          <cell r="G21" t="str">
            <v>南宁市中小学校外教育活动中心</v>
          </cell>
          <cell r="H21" t="str">
            <v>南宁市中小学校外教育活动中心</v>
          </cell>
          <cell r="I21" t="str">
            <v>450141</v>
          </cell>
          <cell r="J21" t="str">
            <v>会计</v>
          </cell>
          <cell r="K21" t="str">
            <v>450141-01</v>
          </cell>
          <cell r="L21" t="str">
            <v>2</v>
          </cell>
          <cell r="M21" t="str">
            <v>是</v>
          </cell>
          <cell r="N21" t="str">
            <v>1</v>
          </cell>
          <cell r="O21" t="str">
            <v>审核通过</v>
          </cell>
          <cell r="P21" t="str">
            <v>南宁市中小学校外教育活动中心-复审王银安</v>
          </cell>
          <cell r="Q21" t="str">
            <v>20220411184344</v>
          </cell>
          <cell r="R21" t="str">
            <v>女</v>
          </cell>
          <cell r="S21" t="str">
            <v>18776269679</v>
          </cell>
          <cell r="T21" t="str">
            <v>居民身份证</v>
          </cell>
          <cell r="U21" t="str">
            <v>452231199610200029</v>
          </cell>
          <cell r="V21" t="str">
            <v>19961020</v>
          </cell>
          <cell r="W21" t="str">
            <v>壮族</v>
          </cell>
          <cell r="X21" t="str">
            <v>共青团员</v>
          </cell>
          <cell r="Y21" t="str">
            <v>本科</v>
          </cell>
          <cell r="Z21" t="str">
            <v>学士</v>
          </cell>
          <cell r="AB21" t="str">
            <v>广西壮族自治区 来宾市 忻城县</v>
          </cell>
          <cell r="AC21" t="str">
            <v>381519352@qq.com</v>
          </cell>
          <cell r="AD21" t="str">
            <v>否</v>
          </cell>
          <cell r="AE21" t="str">
            <v>否</v>
          </cell>
          <cell r="AF21" t="str">
            <v>否</v>
          </cell>
          <cell r="AM21" t="str">
            <v>广西财经学院</v>
          </cell>
          <cell r="AN21" t="str">
            <v>20180707</v>
          </cell>
          <cell r="AO21" t="str">
            <v>会计学</v>
          </cell>
          <cell r="AW21" t="str">
            <v>20190607</v>
          </cell>
          <cell r="AX21" t="str">
            <v>南宁市五象新区第一实验幼儿园</v>
          </cell>
          <cell r="AY21" t="str">
            <v>会计系列-助理会计师</v>
          </cell>
        </row>
        <row r="22">
          <cell r="A22" t="str">
            <v>黄海源</v>
          </cell>
          <cell r="B22">
            <v>21</v>
          </cell>
          <cell r="C22">
            <v>11870</v>
          </cell>
          <cell r="D22">
            <v>4535</v>
          </cell>
          <cell r="E22" t="str">
            <v>20220411084644</v>
          </cell>
          <cell r="G22" t="str">
            <v>南宁市中小学校外教育活动中心</v>
          </cell>
          <cell r="H22" t="str">
            <v>南宁市中小学校外教育活动中心</v>
          </cell>
          <cell r="I22" t="str">
            <v>450141</v>
          </cell>
          <cell r="J22" t="str">
            <v>会计</v>
          </cell>
          <cell r="K22" t="str">
            <v>450141-01</v>
          </cell>
          <cell r="L22" t="str">
            <v>2</v>
          </cell>
          <cell r="M22" t="str">
            <v>是</v>
          </cell>
          <cell r="N22" t="str">
            <v>1</v>
          </cell>
          <cell r="O22" t="str">
            <v>审核通过</v>
          </cell>
          <cell r="P22" t="str">
            <v>南宁市中小学校外教育活动中心-复审王银安</v>
          </cell>
          <cell r="Q22" t="str">
            <v>20220411184156</v>
          </cell>
          <cell r="R22" t="str">
            <v>男</v>
          </cell>
          <cell r="S22" t="str">
            <v>18775381972</v>
          </cell>
          <cell r="T22" t="str">
            <v>居民身份证</v>
          </cell>
          <cell r="U22" t="str">
            <v>450922199508041535</v>
          </cell>
          <cell r="V22" t="str">
            <v>19950804</v>
          </cell>
          <cell r="W22" t="str">
            <v>汉族</v>
          </cell>
          <cell r="X22" t="str">
            <v>共青团员</v>
          </cell>
          <cell r="Y22" t="str">
            <v>本科</v>
          </cell>
          <cell r="Z22" t="str">
            <v>学士</v>
          </cell>
          <cell r="AB22" t="str">
            <v>广西壮族自治区 玉林市 陆川县</v>
          </cell>
          <cell r="AC22" t="str">
            <v>3143084482@qq.com</v>
          </cell>
          <cell r="AD22" t="str">
            <v>否</v>
          </cell>
          <cell r="AE22" t="str">
            <v>否</v>
          </cell>
          <cell r="AF22" t="str">
            <v>否</v>
          </cell>
          <cell r="AM22" t="str">
            <v>广西财经学院</v>
          </cell>
          <cell r="AN22" t="str">
            <v>20190707</v>
          </cell>
          <cell r="AO22" t="str">
            <v>会计学</v>
          </cell>
          <cell r="AW22" t="str">
            <v>20201201</v>
          </cell>
          <cell r="AX22" t="str">
            <v>陆川县经济贸易和科学技术局</v>
          </cell>
        </row>
        <row r="23">
          <cell r="A23" t="str">
            <v>黄金料</v>
          </cell>
          <cell r="B23">
            <v>22</v>
          </cell>
          <cell r="C23">
            <v>20091</v>
          </cell>
          <cell r="D23">
            <v>15658</v>
          </cell>
          <cell r="E23" t="str">
            <v>20220412211610</v>
          </cell>
          <cell r="G23" t="str">
            <v>南宁市中小学校外教育活动中心</v>
          </cell>
          <cell r="H23" t="str">
            <v>南宁市中小学校外教育活动中心</v>
          </cell>
          <cell r="I23" t="str">
            <v>450141</v>
          </cell>
          <cell r="J23" t="str">
            <v>会计</v>
          </cell>
          <cell r="K23" t="str">
            <v>450141-01</v>
          </cell>
          <cell r="L23" t="str">
            <v>2</v>
          </cell>
          <cell r="M23" t="str">
            <v>是</v>
          </cell>
          <cell r="N23" t="str">
            <v>1</v>
          </cell>
          <cell r="O23" t="str">
            <v>审核通过</v>
          </cell>
          <cell r="P23" t="str">
            <v>南宁市中小学校外教育活动中心-复审王银安</v>
          </cell>
          <cell r="Q23" t="str">
            <v>20220413134554</v>
          </cell>
          <cell r="R23" t="str">
            <v>女</v>
          </cell>
          <cell r="S23" t="str">
            <v>15296225922</v>
          </cell>
          <cell r="T23" t="str">
            <v>居民身份证</v>
          </cell>
          <cell r="U23" t="str">
            <v>452622199309211947</v>
          </cell>
          <cell r="V23" t="str">
            <v>19930921</v>
          </cell>
          <cell r="W23" t="str">
            <v>壮族</v>
          </cell>
          <cell r="X23" t="str">
            <v>中共党员</v>
          </cell>
          <cell r="Y23" t="str">
            <v>本科</v>
          </cell>
          <cell r="Z23" t="str">
            <v>学士</v>
          </cell>
          <cell r="AB23" t="str">
            <v>广西壮族自治区 百色市 田阳区</v>
          </cell>
          <cell r="AC23" t="str">
            <v>350829465@qq.com</v>
          </cell>
          <cell r="AD23" t="str">
            <v>否</v>
          </cell>
          <cell r="AE23" t="str">
            <v>否</v>
          </cell>
          <cell r="AF23" t="str">
            <v>否</v>
          </cell>
          <cell r="AM23" t="str">
            <v>广西科技大学鹿山学院</v>
          </cell>
          <cell r="AN23" t="str">
            <v>20160712</v>
          </cell>
          <cell r="AO23" t="str">
            <v>财务管理专业</v>
          </cell>
          <cell r="AW23" t="str">
            <v>20160701</v>
          </cell>
          <cell r="AX23" t="str">
            <v>中国邮政集团有限公司百色市分公司</v>
          </cell>
          <cell r="AY23" t="str">
            <v>无</v>
          </cell>
          <cell r="AZ23" t="str">
            <v>无</v>
          </cell>
          <cell r="BA23" t="str">
            <v>无</v>
          </cell>
        </row>
        <row r="24">
          <cell r="A24" t="str">
            <v>黄露璐</v>
          </cell>
          <cell r="B24">
            <v>23</v>
          </cell>
          <cell r="C24">
            <v>16411</v>
          </cell>
          <cell r="D24">
            <v>7217</v>
          </cell>
          <cell r="E24" t="str">
            <v>20220412090945</v>
          </cell>
          <cell r="G24" t="str">
            <v>南宁市中小学校外教育活动中心</v>
          </cell>
          <cell r="H24" t="str">
            <v>南宁市中小学校外教育活动中心</v>
          </cell>
          <cell r="I24" t="str">
            <v>450141</v>
          </cell>
          <cell r="J24" t="str">
            <v>会计</v>
          </cell>
          <cell r="K24" t="str">
            <v>450141-01</v>
          </cell>
          <cell r="L24" t="str">
            <v>2</v>
          </cell>
          <cell r="M24" t="str">
            <v>是</v>
          </cell>
          <cell r="N24" t="str">
            <v>1</v>
          </cell>
          <cell r="O24" t="str">
            <v>审核通过</v>
          </cell>
          <cell r="P24" t="str">
            <v>南宁市中小学校外教育活动中心-复审王银安</v>
          </cell>
          <cell r="Q24" t="str">
            <v>20220412161111</v>
          </cell>
          <cell r="R24" t="str">
            <v>女</v>
          </cell>
          <cell r="S24" t="str">
            <v>18376166473</v>
          </cell>
          <cell r="T24" t="str">
            <v>居民身份证</v>
          </cell>
          <cell r="U24" t="str">
            <v>45212719980325332X</v>
          </cell>
          <cell r="V24" t="str">
            <v>19980325</v>
          </cell>
          <cell r="W24" t="str">
            <v>壮族</v>
          </cell>
          <cell r="X24" t="str">
            <v>共青团员</v>
          </cell>
          <cell r="Y24" t="str">
            <v>本科</v>
          </cell>
          <cell r="Z24" t="str">
            <v>学士</v>
          </cell>
          <cell r="AB24" t="str">
            <v>广西壮族自治区 南宁市 马山县</v>
          </cell>
          <cell r="AC24" t="str">
            <v>642300880@qq.com</v>
          </cell>
          <cell r="AD24" t="str">
            <v>否</v>
          </cell>
          <cell r="AE24" t="str">
            <v>否</v>
          </cell>
          <cell r="AF24" t="str">
            <v>否</v>
          </cell>
          <cell r="AM24" t="str">
            <v>广西师范大学</v>
          </cell>
          <cell r="AN24" t="str">
            <v>20190608</v>
          </cell>
          <cell r="AO24" t="str">
            <v>会计学</v>
          </cell>
          <cell r="AW24" t="str">
            <v>20190801</v>
          </cell>
          <cell r="AX24" t="str">
            <v>南宁市青秀区行政审批局</v>
          </cell>
          <cell r="AY24" t="str">
            <v>无</v>
          </cell>
          <cell r="AZ24" t="str">
            <v>二级甲等</v>
          </cell>
          <cell r="BA24" t="str">
            <v>小学教师资格</v>
          </cell>
          <cell r="BB24" t="str">
            <v>语文</v>
          </cell>
        </row>
        <row r="25">
          <cell r="A25" t="str">
            <v>黄萍</v>
          </cell>
          <cell r="B25">
            <v>24</v>
          </cell>
          <cell r="C25">
            <v>7391</v>
          </cell>
          <cell r="D25">
            <v>9019</v>
          </cell>
          <cell r="E25" t="str">
            <v>20220409143602</v>
          </cell>
          <cell r="G25" t="str">
            <v>南宁市中小学校外教育活动中心</v>
          </cell>
          <cell r="H25" t="str">
            <v>南宁市中小学校外教育活动中心</v>
          </cell>
          <cell r="I25" t="str">
            <v>450141</v>
          </cell>
          <cell r="J25" t="str">
            <v>会计</v>
          </cell>
          <cell r="K25" t="str">
            <v>450141-01</v>
          </cell>
          <cell r="L25" t="str">
            <v>2</v>
          </cell>
          <cell r="M25" t="str">
            <v>是</v>
          </cell>
          <cell r="N25" t="str">
            <v>1</v>
          </cell>
          <cell r="O25" t="str">
            <v>审核通过</v>
          </cell>
          <cell r="P25" t="str">
            <v>南宁市中小学校外教育活动中心-复审王银安</v>
          </cell>
          <cell r="Q25" t="str">
            <v>20220410123606</v>
          </cell>
          <cell r="R25" t="str">
            <v>女</v>
          </cell>
          <cell r="S25" t="str">
            <v>15277027052</v>
          </cell>
          <cell r="T25" t="str">
            <v>居民身份证</v>
          </cell>
          <cell r="U25" t="str">
            <v>450102199405021524</v>
          </cell>
          <cell r="V25" t="str">
            <v>19940502</v>
          </cell>
          <cell r="W25" t="str">
            <v>汉族</v>
          </cell>
          <cell r="X25" t="str">
            <v>共青团员</v>
          </cell>
          <cell r="Y25" t="str">
            <v>本科</v>
          </cell>
          <cell r="Z25" t="str">
            <v>学士</v>
          </cell>
          <cell r="AB25" t="str">
            <v>广西壮族自治区 南宁市 兴宁区</v>
          </cell>
          <cell r="AC25" t="str">
            <v>694756242@qq.com</v>
          </cell>
          <cell r="AD25" t="str">
            <v>否</v>
          </cell>
          <cell r="AE25" t="str">
            <v>否</v>
          </cell>
          <cell r="AF25" t="str">
            <v>否</v>
          </cell>
          <cell r="AM25" t="str">
            <v>广西师范大学漓江学院</v>
          </cell>
          <cell r="AN25" t="str">
            <v>20160609</v>
          </cell>
          <cell r="AO25" t="str">
            <v>财务管理</v>
          </cell>
          <cell r="AW25" t="str">
            <v>20170509</v>
          </cell>
          <cell r="AX25" t="str">
            <v>南宁志愿服务联合会</v>
          </cell>
          <cell r="AY25" t="str">
            <v>无</v>
          </cell>
          <cell r="AZ25" t="str">
            <v>二级乙等</v>
          </cell>
          <cell r="BA25" t="str">
            <v>无</v>
          </cell>
        </row>
        <row r="26">
          <cell r="A26" t="str">
            <v>黄思慧</v>
          </cell>
          <cell r="B26">
            <v>25</v>
          </cell>
          <cell r="C26">
            <v>3631</v>
          </cell>
          <cell r="D26">
            <v>844</v>
          </cell>
          <cell r="E26" t="str">
            <v>20220407232909</v>
          </cell>
          <cell r="G26" t="str">
            <v>南宁市中小学校外教育活动中心</v>
          </cell>
          <cell r="H26" t="str">
            <v>南宁市中小学校外教育活动中心</v>
          </cell>
          <cell r="I26" t="str">
            <v>450141</v>
          </cell>
          <cell r="J26" t="str">
            <v>会计</v>
          </cell>
          <cell r="K26" t="str">
            <v>450141-01</v>
          </cell>
          <cell r="L26" t="str">
            <v>2</v>
          </cell>
          <cell r="M26" t="str">
            <v>是</v>
          </cell>
          <cell r="N26" t="str">
            <v>1</v>
          </cell>
          <cell r="O26" t="str">
            <v>审核通过</v>
          </cell>
          <cell r="P26" t="str">
            <v>南宁市中小学校外教育活动中心-复审王银安</v>
          </cell>
          <cell r="Q26" t="str">
            <v>20220408201639</v>
          </cell>
          <cell r="R26" t="str">
            <v>女</v>
          </cell>
          <cell r="S26" t="str">
            <v>18648944203</v>
          </cell>
          <cell r="T26" t="str">
            <v>居民身份证</v>
          </cell>
          <cell r="U26" t="str">
            <v>450102199707182024</v>
          </cell>
          <cell r="V26" t="str">
            <v>19970718</v>
          </cell>
          <cell r="W26" t="str">
            <v>壮族</v>
          </cell>
          <cell r="X26" t="str">
            <v>共青团员</v>
          </cell>
          <cell r="Y26" t="str">
            <v>本科</v>
          </cell>
          <cell r="Z26" t="str">
            <v>学士</v>
          </cell>
          <cell r="AB26" t="str">
            <v>广西壮族自治区 南宁市 西乡塘区</v>
          </cell>
          <cell r="AC26" t="str">
            <v>393792038@qq.com</v>
          </cell>
          <cell r="AD26" t="str">
            <v>否</v>
          </cell>
          <cell r="AE26" t="str">
            <v>否</v>
          </cell>
          <cell r="AF26" t="str">
            <v>是</v>
          </cell>
          <cell r="AI26" t="str">
            <v>2020</v>
          </cell>
          <cell r="AJ26" t="str">
            <v>True</v>
          </cell>
          <cell r="AK26" t="str">
            <v>南宁市人才服务管理办公室</v>
          </cell>
          <cell r="AL26" t="str">
            <v>人才交流服务机构或公共就业服务机构</v>
          </cell>
          <cell r="AM26" t="str">
            <v>广西师范大学漓江学院</v>
          </cell>
          <cell r="AN26" t="str">
            <v>20200601</v>
          </cell>
          <cell r="AO26" t="str">
            <v>财务管理</v>
          </cell>
          <cell r="AP26" t="str">
            <v>助理会计师</v>
          </cell>
          <cell r="AW26" t="str">
            <v>20210307</v>
          </cell>
          <cell r="AX26" t="str">
            <v>南宁市大鹏广告有限公司</v>
          </cell>
          <cell r="AZ26" t="str">
            <v>二级乙等</v>
          </cell>
        </row>
        <row r="27">
          <cell r="A27" t="str">
            <v>黄雯茵</v>
          </cell>
          <cell r="B27">
            <v>26</v>
          </cell>
          <cell r="C27">
            <v>7171</v>
          </cell>
          <cell r="D27">
            <v>4522</v>
          </cell>
          <cell r="E27" t="str">
            <v>20220409131028</v>
          </cell>
          <cell r="G27" t="str">
            <v>南宁市中小学校外教育活动中心</v>
          </cell>
          <cell r="H27" t="str">
            <v>南宁市中小学校外教育活动中心</v>
          </cell>
          <cell r="I27" t="str">
            <v>450141</v>
          </cell>
          <cell r="J27" t="str">
            <v>会计</v>
          </cell>
          <cell r="K27" t="str">
            <v>450141-01</v>
          </cell>
          <cell r="L27" t="str">
            <v>2</v>
          </cell>
          <cell r="M27" t="str">
            <v>是</v>
          </cell>
          <cell r="N27" t="str">
            <v>1</v>
          </cell>
          <cell r="O27" t="str">
            <v>审核通过</v>
          </cell>
          <cell r="P27" t="str">
            <v>南宁市中小学校外教育活动中心-复审王银安</v>
          </cell>
          <cell r="Q27" t="str">
            <v>20220410123230</v>
          </cell>
          <cell r="R27" t="str">
            <v>女</v>
          </cell>
          <cell r="S27" t="str">
            <v>15296560227</v>
          </cell>
          <cell r="T27" t="str">
            <v>居民身份证</v>
          </cell>
          <cell r="U27" t="str">
            <v>452727199707290940</v>
          </cell>
          <cell r="V27" t="str">
            <v>19970729</v>
          </cell>
          <cell r="W27" t="str">
            <v>壮族</v>
          </cell>
          <cell r="X27" t="str">
            <v>共青团员</v>
          </cell>
          <cell r="Y27" t="str">
            <v>本科</v>
          </cell>
          <cell r="Z27" t="str">
            <v>学士</v>
          </cell>
          <cell r="AB27" t="str">
            <v>广西壮族自治区 河池市 凤山县</v>
          </cell>
          <cell r="AC27" t="str">
            <v>1005942785@qq.com</v>
          </cell>
          <cell r="AD27" t="str">
            <v>否</v>
          </cell>
          <cell r="AE27" t="str">
            <v>否</v>
          </cell>
          <cell r="AF27" t="str">
            <v>是</v>
          </cell>
          <cell r="AI27" t="str">
            <v>2021</v>
          </cell>
          <cell r="AJ27" t="str">
            <v>False</v>
          </cell>
          <cell r="AK27" t="str">
            <v>凤山县人力资源和社会保障局</v>
          </cell>
          <cell r="AL27" t="str">
            <v>人才交流服务机构或公共就业服务机构</v>
          </cell>
          <cell r="AM27" t="str">
            <v>桂林电子科技大学信息科技学院</v>
          </cell>
          <cell r="AN27" t="str">
            <v>20210707</v>
          </cell>
          <cell r="AO27" t="str">
            <v>财务管理</v>
          </cell>
        </row>
        <row r="28">
          <cell r="A28" t="str">
            <v>黄小玲</v>
          </cell>
          <cell r="B28">
            <v>27</v>
          </cell>
          <cell r="C28">
            <v>20442</v>
          </cell>
          <cell r="D28">
            <v>14318</v>
          </cell>
          <cell r="E28" t="str">
            <v>20220412221019</v>
          </cell>
          <cell r="G28" t="str">
            <v>南宁市中小学校外教育活动中心</v>
          </cell>
          <cell r="H28" t="str">
            <v>南宁市中小学校外教育活动中心</v>
          </cell>
          <cell r="I28" t="str">
            <v>450141</v>
          </cell>
          <cell r="J28" t="str">
            <v>会计</v>
          </cell>
          <cell r="K28" t="str">
            <v>450141-01</v>
          </cell>
          <cell r="L28" t="str">
            <v>2</v>
          </cell>
          <cell r="M28" t="str">
            <v>是</v>
          </cell>
          <cell r="N28" t="str">
            <v>1</v>
          </cell>
          <cell r="O28" t="str">
            <v>审核通过</v>
          </cell>
          <cell r="P28" t="str">
            <v>南宁市中小学校外教育活动中心-复审王银安</v>
          </cell>
          <cell r="Q28" t="str">
            <v>20220413134714</v>
          </cell>
          <cell r="R28" t="str">
            <v>女</v>
          </cell>
          <cell r="S28" t="str">
            <v>18376658912</v>
          </cell>
          <cell r="T28" t="str">
            <v>居民身份证</v>
          </cell>
          <cell r="U28" t="str">
            <v>450923199405184580</v>
          </cell>
          <cell r="V28" t="str">
            <v>19940518</v>
          </cell>
          <cell r="W28" t="str">
            <v>汉族</v>
          </cell>
          <cell r="X28" t="str">
            <v>中共预备党员</v>
          </cell>
          <cell r="Y28" t="str">
            <v>本科</v>
          </cell>
          <cell r="Z28" t="str">
            <v>学士</v>
          </cell>
          <cell r="AB28" t="str">
            <v>广西壮族自治区 玉林市 博白县</v>
          </cell>
          <cell r="AC28" t="str">
            <v>970892193@qq.com</v>
          </cell>
          <cell r="AD28" t="str">
            <v>否</v>
          </cell>
          <cell r="AE28" t="str">
            <v>否</v>
          </cell>
          <cell r="AF28" t="str">
            <v>否</v>
          </cell>
          <cell r="AM28" t="str">
            <v>广西科技大学</v>
          </cell>
          <cell r="AN28" t="str">
            <v>20170612</v>
          </cell>
          <cell r="AO28" t="str">
            <v>会计学</v>
          </cell>
          <cell r="AW28" t="str">
            <v>20170701</v>
          </cell>
          <cell r="AX28" t="str">
            <v>玉柴工业园服务中心</v>
          </cell>
          <cell r="AY28" t="str">
            <v>其他</v>
          </cell>
          <cell r="AZ28" t="str">
            <v>无</v>
          </cell>
          <cell r="BA28" t="str">
            <v>无</v>
          </cell>
        </row>
        <row r="29">
          <cell r="A29" t="str">
            <v>黄心怡</v>
          </cell>
          <cell r="B29">
            <v>28</v>
          </cell>
          <cell r="C29">
            <v>25636</v>
          </cell>
          <cell r="D29">
            <v>15846</v>
          </cell>
          <cell r="E29" t="str">
            <v>20220413170916</v>
          </cell>
          <cell r="G29" t="str">
            <v>南宁市中小学校外教育活动中心</v>
          </cell>
          <cell r="H29" t="str">
            <v>南宁市中小学校外教育活动中心</v>
          </cell>
          <cell r="I29" t="str">
            <v>450141</v>
          </cell>
          <cell r="J29" t="str">
            <v>会计</v>
          </cell>
          <cell r="K29" t="str">
            <v>450141-01</v>
          </cell>
          <cell r="L29" t="str">
            <v>2</v>
          </cell>
          <cell r="M29" t="str">
            <v>是</v>
          </cell>
          <cell r="N29" t="str">
            <v>1</v>
          </cell>
          <cell r="O29" t="str">
            <v>审核通过</v>
          </cell>
          <cell r="P29" t="str">
            <v>南宁市中小学校外教育活动中心-复审王银安</v>
          </cell>
          <cell r="Q29" t="str">
            <v>20220413173536</v>
          </cell>
          <cell r="R29" t="str">
            <v>女</v>
          </cell>
          <cell r="S29" t="str">
            <v>18978863599</v>
          </cell>
          <cell r="T29" t="str">
            <v>居民身份证</v>
          </cell>
          <cell r="U29" t="str">
            <v>450104199806112024</v>
          </cell>
          <cell r="V29" t="str">
            <v>19980611</v>
          </cell>
          <cell r="W29" t="str">
            <v>汉族</v>
          </cell>
          <cell r="X29" t="str">
            <v>共青团员</v>
          </cell>
          <cell r="Y29" t="str">
            <v>本科</v>
          </cell>
          <cell r="Z29" t="str">
            <v>学士</v>
          </cell>
          <cell r="AB29" t="str">
            <v>广西壮族自治区 南宁市 青秀区</v>
          </cell>
          <cell r="AC29" t="str">
            <v>huangxinyi_33@163.com</v>
          </cell>
          <cell r="AD29" t="str">
            <v>否</v>
          </cell>
          <cell r="AE29" t="str">
            <v>否</v>
          </cell>
          <cell r="AF29" t="str">
            <v>否</v>
          </cell>
          <cell r="AM29" t="str">
            <v>广西大学</v>
          </cell>
          <cell r="AN29" t="str">
            <v>20210601</v>
          </cell>
          <cell r="AO29" t="str">
            <v>会计学</v>
          </cell>
          <cell r="AW29" t="str">
            <v>20211001</v>
          </cell>
          <cell r="AX29" t="str">
            <v>南宁市良庆区大塘镇乡村建设综合服务中心</v>
          </cell>
          <cell r="AY29" t="str">
            <v>无</v>
          </cell>
          <cell r="AZ29" t="str">
            <v>二级甲等</v>
          </cell>
          <cell r="BA29" t="str">
            <v>无</v>
          </cell>
        </row>
        <row r="30">
          <cell r="A30" t="str">
            <v>黄燕香</v>
          </cell>
          <cell r="B30">
            <v>29</v>
          </cell>
          <cell r="C30">
            <v>6850</v>
          </cell>
          <cell r="D30">
            <v>1314</v>
          </cell>
          <cell r="E30" t="str">
            <v>20220409112540</v>
          </cell>
          <cell r="G30" t="str">
            <v>南宁市中小学校外教育活动中心</v>
          </cell>
          <cell r="H30" t="str">
            <v>南宁市中小学校外教育活动中心</v>
          </cell>
          <cell r="I30" t="str">
            <v>450141</v>
          </cell>
          <cell r="J30" t="str">
            <v>会计</v>
          </cell>
          <cell r="K30" t="str">
            <v>450141-01</v>
          </cell>
          <cell r="L30" t="str">
            <v>2</v>
          </cell>
          <cell r="M30" t="str">
            <v>是</v>
          </cell>
          <cell r="N30" t="str">
            <v>1</v>
          </cell>
          <cell r="O30" t="str">
            <v>审核通过</v>
          </cell>
          <cell r="P30" t="str">
            <v>南宁市中小学校外教育活动中心-复审王银安</v>
          </cell>
          <cell r="Q30" t="str">
            <v>20220409161702</v>
          </cell>
          <cell r="R30" t="str">
            <v>女</v>
          </cell>
          <cell r="S30" t="str">
            <v>15007722992</v>
          </cell>
          <cell r="T30" t="str">
            <v>居民身份证</v>
          </cell>
          <cell r="U30" t="str">
            <v>452227199312160263</v>
          </cell>
          <cell r="V30" t="str">
            <v>19931216</v>
          </cell>
          <cell r="W30" t="str">
            <v>汉族</v>
          </cell>
          <cell r="X30" t="str">
            <v>群众</v>
          </cell>
          <cell r="Y30" t="str">
            <v>专科</v>
          </cell>
          <cell r="Z30" t="str">
            <v>无</v>
          </cell>
          <cell r="AB30" t="str">
            <v>广西壮族自治区 柳州市 融安县</v>
          </cell>
          <cell r="AC30" t="str">
            <v>191693274@qq.com</v>
          </cell>
          <cell r="AD30" t="str">
            <v>否</v>
          </cell>
          <cell r="AE30" t="str">
            <v>否</v>
          </cell>
          <cell r="AF30" t="str">
            <v>否</v>
          </cell>
          <cell r="AM30" t="str">
            <v>广东理工职业学院</v>
          </cell>
          <cell r="AN30" t="str">
            <v>20140607</v>
          </cell>
          <cell r="AO30" t="str">
            <v>机电一体化技术</v>
          </cell>
          <cell r="AQ30" t="str">
            <v>广西师范大学</v>
          </cell>
          <cell r="AR30" t="str">
            <v>20200607</v>
          </cell>
          <cell r="AS30" t="str">
            <v>本科</v>
          </cell>
          <cell r="AT30" t="str">
            <v>学士</v>
          </cell>
          <cell r="AU30" t="str">
            <v>会计学</v>
          </cell>
          <cell r="AW30" t="str">
            <v>20140607</v>
          </cell>
          <cell r="AX30" t="str">
            <v>北海市市场监管综合执法支队</v>
          </cell>
          <cell r="AY30" t="str">
            <v>无</v>
          </cell>
          <cell r="AZ30" t="str">
            <v>无</v>
          </cell>
          <cell r="BA30" t="str">
            <v>无</v>
          </cell>
        </row>
        <row r="31">
          <cell r="A31" t="str">
            <v>黄宇佳</v>
          </cell>
          <cell r="B31">
            <v>30</v>
          </cell>
          <cell r="C31">
            <v>7611</v>
          </cell>
          <cell r="D31">
            <v>9236</v>
          </cell>
          <cell r="E31" t="str">
            <v>20220409155351</v>
          </cell>
          <cell r="G31" t="str">
            <v>南宁市中小学校外教育活动中心</v>
          </cell>
          <cell r="H31" t="str">
            <v>南宁市中小学校外教育活动中心</v>
          </cell>
          <cell r="I31" t="str">
            <v>450141</v>
          </cell>
          <cell r="J31" t="str">
            <v>会计</v>
          </cell>
          <cell r="K31" t="str">
            <v>450141-01</v>
          </cell>
          <cell r="L31" t="str">
            <v>2</v>
          </cell>
          <cell r="M31" t="str">
            <v>是</v>
          </cell>
          <cell r="N31" t="str">
            <v>1</v>
          </cell>
          <cell r="O31" t="str">
            <v>审核通过</v>
          </cell>
          <cell r="P31" t="str">
            <v>南宁市中小学校外教育活动中心-复审王银安</v>
          </cell>
          <cell r="Q31" t="str">
            <v>20220410124607</v>
          </cell>
          <cell r="R31" t="str">
            <v>女</v>
          </cell>
          <cell r="S31" t="str">
            <v>17376046197</v>
          </cell>
          <cell r="T31" t="str">
            <v>居民身份证</v>
          </cell>
          <cell r="U31" t="str">
            <v>45262619940729004X</v>
          </cell>
          <cell r="V31" t="str">
            <v>19940729</v>
          </cell>
          <cell r="W31" t="str">
            <v>壮族</v>
          </cell>
          <cell r="X31" t="str">
            <v>共青团员</v>
          </cell>
          <cell r="Y31" t="str">
            <v>本科</v>
          </cell>
          <cell r="Z31" t="str">
            <v>学士</v>
          </cell>
          <cell r="AB31" t="str">
            <v>广西壮族自治区 百色市 靖西市</v>
          </cell>
          <cell r="AC31" t="str">
            <v>978437661@qq.com</v>
          </cell>
          <cell r="AD31" t="str">
            <v>否</v>
          </cell>
          <cell r="AE31" t="str">
            <v>否</v>
          </cell>
          <cell r="AF31" t="str">
            <v>是</v>
          </cell>
          <cell r="AI31" t="str">
            <v>2021</v>
          </cell>
          <cell r="AJ31" t="str">
            <v>False</v>
          </cell>
          <cell r="AK31" t="str">
            <v>靖西市公共就业和人才服务中心</v>
          </cell>
          <cell r="AL31" t="str">
            <v>毕业生就业主管部门（毕业生就业指导服务中心）</v>
          </cell>
          <cell r="AM31" t="str">
            <v>广西大学行健文理学院</v>
          </cell>
          <cell r="AN31" t="str">
            <v>20210701</v>
          </cell>
          <cell r="AO31" t="str">
            <v>会计学</v>
          </cell>
          <cell r="AX31" t="str">
            <v>无</v>
          </cell>
          <cell r="AY31" t="str">
            <v>无</v>
          </cell>
          <cell r="AZ31" t="str">
            <v>一级甲等</v>
          </cell>
          <cell r="BA31" t="str">
            <v>无</v>
          </cell>
          <cell r="BB31" t="str">
            <v>无</v>
          </cell>
        </row>
        <row r="32">
          <cell r="A32" t="str">
            <v>黄钰</v>
          </cell>
          <cell r="B32">
            <v>31</v>
          </cell>
          <cell r="C32">
            <v>10522</v>
          </cell>
          <cell r="D32">
            <v>5774</v>
          </cell>
          <cell r="E32" t="str">
            <v>20220410174509</v>
          </cell>
          <cell r="G32" t="str">
            <v>南宁市中小学校外教育活动中心</v>
          </cell>
          <cell r="H32" t="str">
            <v>南宁市中小学校外教育活动中心</v>
          </cell>
          <cell r="I32" t="str">
            <v>450141</v>
          </cell>
          <cell r="J32" t="str">
            <v>会计</v>
          </cell>
          <cell r="K32" t="str">
            <v>450141-01</v>
          </cell>
          <cell r="L32" t="str">
            <v>2</v>
          </cell>
          <cell r="M32" t="str">
            <v>是</v>
          </cell>
          <cell r="N32" t="str">
            <v>1</v>
          </cell>
          <cell r="O32" t="str">
            <v>审核通过</v>
          </cell>
          <cell r="P32" t="str">
            <v>南宁市中小学校外教育活动中心-复审王银安</v>
          </cell>
          <cell r="Q32" t="str">
            <v>20220411100909</v>
          </cell>
          <cell r="R32" t="str">
            <v>女</v>
          </cell>
          <cell r="S32" t="str">
            <v>18178853868</v>
          </cell>
          <cell r="T32" t="str">
            <v>居民身份证</v>
          </cell>
          <cell r="U32" t="str">
            <v>452727199411230025</v>
          </cell>
          <cell r="V32" t="str">
            <v>19941123</v>
          </cell>
          <cell r="W32" t="str">
            <v>壮族</v>
          </cell>
          <cell r="X32" t="str">
            <v>共青团员</v>
          </cell>
          <cell r="Y32" t="str">
            <v>本科</v>
          </cell>
          <cell r="Z32" t="str">
            <v>学士</v>
          </cell>
          <cell r="AB32" t="str">
            <v>广西壮族自治区 河池市 凤山县</v>
          </cell>
          <cell r="AC32" t="str">
            <v>1391453772@qq.com</v>
          </cell>
          <cell r="AD32" t="str">
            <v>否</v>
          </cell>
          <cell r="AE32" t="str">
            <v>否</v>
          </cell>
          <cell r="AF32" t="str">
            <v>否</v>
          </cell>
          <cell r="AM32" t="str">
            <v>天津财经大学珠江学院</v>
          </cell>
          <cell r="AN32" t="str">
            <v>20180607</v>
          </cell>
          <cell r="AO32" t="str">
            <v>会计学(国际会计）</v>
          </cell>
          <cell r="AW32" t="str">
            <v>20180707</v>
          </cell>
          <cell r="AX32" t="str">
            <v>无</v>
          </cell>
          <cell r="AY32" t="str">
            <v>无</v>
          </cell>
          <cell r="AZ32" t="str">
            <v>无</v>
          </cell>
          <cell r="BA32" t="str">
            <v>无</v>
          </cell>
          <cell r="BB32" t="str">
            <v>无</v>
          </cell>
        </row>
        <row r="33">
          <cell r="A33" t="str">
            <v>黄媛</v>
          </cell>
          <cell r="B33">
            <v>32</v>
          </cell>
          <cell r="C33">
            <v>15202</v>
          </cell>
          <cell r="D33">
            <v>5974</v>
          </cell>
          <cell r="E33" t="str">
            <v>20220411212227</v>
          </cell>
          <cell r="G33" t="str">
            <v>南宁市中小学校外教育活动中心</v>
          </cell>
          <cell r="H33" t="str">
            <v>南宁市中小学校外教育活动中心</v>
          </cell>
          <cell r="I33" t="str">
            <v>450141</v>
          </cell>
          <cell r="J33" t="str">
            <v>会计</v>
          </cell>
          <cell r="K33" t="str">
            <v>450141-01</v>
          </cell>
          <cell r="L33" t="str">
            <v>2</v>
          </cell>
          <cell r="M33" t="str">
            <v>是</v>
          </cell>
          <cell r="N33" t="str">
            <v>1</v>
          </cell>
          <cell r="O33" t="str">
            <v>审核通过</v>
          </cell>
          <cell r="P33" t="str">
            <v>南宁市中小学校外教育活动中心-复审王银安</v>
          </cell>
          <cell r="Q33" t="str">
            <v>20220412155903</v>
          </cell>
          <cell r="R33" t="str">
            <v>女</v>
          </cell>
          <cell r="S33" t="str">
            <v>13667757619</v>
          </cell>
          <cell r="T33" t="str">
            <v>居民身份证</v>
          </cell>
          <cell r="U33" t="str">
            <v>45090219950821172X</v>
          </cell>
          <cell r="V33" t="str">
            <v>19950821</v>
          </cell>
          <cell r="W33" t="str">
            <v>汉族</v>
          </cell>
          <cell r="X33" t="str">
            <v>共青团员</v>
          </cell>
          <cell r="Y33" t="str">
            <v>本科</v>
          </cell>
          <cell r="Z33" t="str">
            <v>学士</v>
          </cell>
          <cell r="AB33" t="str">
            <v>广西壮族自治区 玉林市 玉州区</v>
          </cell>
          <cell r="AC33" t="str">
            <v>1358754404@qq.com</v>
          </cell>
          <cell r="AD33" t="str">
            <v>否</v>
          </cell>
          <cell r="AE33" t="str">
            <v>否</v>
          </cell>
          <cell r="AF33" t="str">
            <v>否</v>
          </cell>
          <cell r="AM33" t="str">
            <v>广西科技师范学院</v>
          </cell>
          <cell r="AN33" t="str">
            <v>20200708</v>
          </cell>
          <cell r="AO33" t="str">
            <v>财务管理</v>
          </cell>
          <cell r="AW33" t="str">
            <v>20210408</v>
          </cell>
          <cell r="AX33" t="str">
            <v>南宁工贸职业技术学校</v>
          </cell>
          <cell r="AY33" t="str">
            <v>无</v>
          </cell>
          <cell r="AZ33" t="str">
            <v>二级甲等</v>
          </cell>
          <cell r="BA33" t="str">
            <v>无</v>
          </cell>
          <cell r="BB33" t="str">
            <v>数学</v>
          </cell>
        </row>
        <row r="34">
          <cell r="A34" t="str">
            <v>简滢郦</v>
          </cell>
          <cell r="B34">
            <v>33</v>
          </cell>
          <cell r="C34">
            <v>1596</v>
          </cell>
          <cell r="D34">
            <v>3217</v>
          </cell>
          <cell r="E34" t="str">
            <v>20220407140014</v>
          </cell>
          <cell r="G34" t="str">
            <v>南宁市中小学校外教育活动中心</v>
          </cell>
          <cell r="H34" t="str">
            <v>南宁市中小学校外教育活动中心</v>
          </cell>
          <cell r="I34" t="str">
            <v>450141</v>
          </cell>
          <cell r="J34" t="str">
            <v>会计</v>
          </cell>
          <cell r="K34" t="str">
            <v>450141-01</v>
          </cell>
          <cell r="L34" t="str">
            <v>2</v>
          </cell>
          <cell r="M34" t="str">
            <v>是</v>
          </cell>
          <cell r="N34" t="str">
            <v>1</v>
          </cell>
          <cell r="O34" t="str">
            <v>审核通过</v>
          </cell>
          <cell r="P34" t="str">
            <v>南宁市中小学校外教育活动中心-复审王银安</v>
          </cell>
          <cell r="Q34" t="str">
            <v>20220408193417</v>
          </cell>
          <cell r="R34" t="str">
            <v>女</v>
          </cell>
          <cell r="S34" t="str">
            <v>13387713663</v>
          </cell>
          <cell r="T34" t="str">
            <v>居民身份证</v>
          </cell>
          <cell r="U34" t="str">
            <v>450103199902092522</v>
          </cell>
          <cell r="V34" t="str">
            <v>19990209</v>
          </cell>
          <cell r="W34" t="str">
            <v>汉族</v>
          </cell>
          <cell r="X34" t="str">
            <v>共青团员</v>
          </cell>
          <cell r="Y34" t="str">
            <v>本科</v>
          </cell>
          <cell r="Z34" t="str">
            <v>学士</v>
          </cell>
          <cell r="AB34" t="str">
            <v>广西壮族自治区 南宁市 青秀区</v>
          </cell>
          <cell r="AC34" t="str">
            <v>1097524494@qq.com</v>
          </cell>
          <cell r="AD34" t="str">
            <v>否</v>
          </cell>
          <cell r="AE34" t="str">
            <v>否</v>
          </cell>
          <cell r="AF34" t="str">
            <v>是</v>
          </cell>
          <cell r="AI34" t="str">
            <v>2021</v>
          </cell>
          <cell r="AJ34" t="str">
            <v>False</v>
          </cell>
          <cell r="AK34" t="str">
            <v>南宁市人才服务管理办公室</v>
          </cell>
          <cell r="AL34" t="str">
            <v>人才交流服务机构或公共就业服务机构</v>
          </cell>
          <cell r="AM34" t="str">
            <v>河北大学</v>
          </cell>
          <cell r="AN34" t="str">
            <v>20210601</v>
          </cell>
          <cell r="AO34" t="str">
            <v>会计学</v>
          </cell>
          <cell r="AP34" t="str">
            <v>在校期间曾获校三好学生、校奖学金一等奖。</v>
          </cell>
          <cell r="AY34" t="str">
            <v>会计系列-助理会计师</v>
          </cell>
          <cell r="AZ34" t="str">
            <v>二级甲等</v>
          </cell>
        </row>
        <row r="35">
          <cell r="A35" t="str">
            <v>蒋林屹</v>
          </cell>
          <cell r="B35">
            <v>34</v>
          </cell>
          <cell r="C35">
            <v>14982</v>
          </cell>
          <cell r="D35">
            <v>13469</v>
          </cell>
          <cell r="E35" t="str">
            <v>20220411203318</v>
          </cell>
          <cell r="G35" t="str">
            <v>南宁市中小学校外教育活动中心</v>
          </cell>
          <cell r="H35" t="str">
            <v>南宁市中小学校外教育活动中心</v>
          </cell>
          <cell r="I35" t="str">
            <v>450141</v>
          </cell>
          <cell r="J35" t="str">
            <v>会计</v>
          </cell>
          <cell r="K35" t="str">
            <v>450141-01</v>
          </cell>
          <cell r="L35" t="str">
            <v>2</v>
          </cell>
          <cell r="M35" t="str">
            <v>是</v>
          </cell>
          <cell r="N35" t="str">
            <v>1</v>
          </cell>
          <cell r="O35" t="str">
            <v>审核通过</v>
          </cell>
          <cell r="P35" t="str">
            <v>南宁市中小学校外教育活动中心-复审王银安</v>
          </cell>
          <cell r="Q35" t="str">
            <v>20220412154915</v>
          </cell>
          <cell r="R35" t="str">
            <v>女</v>
          </cell>
          <cell r="S35" t="str">
            <v>18477329210</v>
          </cell>
          <cell r="T35" t="str">
            <v>居民身份证</v>
          </cell>
          <cell r="U35" t="str">
            <v>450327199811100066</v>
          </cell>
          <cell r="V35" t="str">
            <v>19981110</v>
          </cell>
          <cell r="W35" t="str">
            <v>汉族</v>
          </cell>
          <cell r="X35" t="str">
            <v>中共党员</v>
          </cell>
          <cell r="Y35" t="str">
            <v>本科</v>
          </cell>
          <cell r="Z35" t="str">
            <v>学士</v>
          </cell>
          <cell r="AB35" t="str">
            <v>广西壮族自治区 桂林市 灌阳县</v>
          </cell>
          <cell r="AC35" t="str">
            <v>371286864@qq.com</v>
          </cell>
          <cell r="AD35" t="str">
            <v>否</v>
          </cell>
          <cell r="AE35" t="str">
            <v>否</v>
          </cell>
          <cell r="AF35" t="str">
            <v>否</v>
          </cell>
          <cell r="AM35" t="str">
            <v>广西财经学院</v>
          </cell>
          <cell r="AN35" t="str">
            <v>20200611</v>
          </cell>
          <cell r="AO35" t="str">
            <v>会计学</v>
          </cell>
          <cell r="AW35" t="str">
            <v>20200711</v>
          </cell>
          <cell r="AX35" t="str">
            <v>广西师范大学</v>
          </cell>
          <cell r="AY35" t="str">
            <v>会计系列-助理会计师</v>
          </cell>
          <cell r="AZ35" t="str">
            <v>二级甲等</v>
          </cell>
          <cell r="BA35" t="str">
            <v>无</v>
          </cell>
        </row>
        <row r="36">
          <cell r="A36" t="str">
            <v>匡佳洋</v>
          </cell>
          <cell r="B36">
            <v>35</v>
          </cell>
          <cell r="C36">
            <v>21960</v>
          </cell>
          <cell r="D36">
            <v>13331</v>
          </cell>
          <cell r="E36" t="str">
            <v>20220413093744</v>
          </cell>
          <cell r="G36" t="str">
            <v>南宁市中小学校外教育活动中心</v>
          </cell>
          <cell r="H36" t="str">
            <v>南宁市中小学校外教育活动中心</v>
          </cell>
          <cell r="I36" t="str">
            <v>450141</v>
          </cell>
          <cell r="J36" t="str">
            <v>会计</v>
          </cell>
          <cell r="K36" t="str">
            <v>450141-01</v>
          </cell>
          <cell r="L36" t="str">
            <v>2</v>
          </cell>
          <cell r="M36" t="str">
            <v>是</v>
          </cell>
          <cell r="N36" t="str">
            <v>1</v>
          </cell>
          <cell r="O36" t="str">
            <v>审核通过</v>
          </cell>
          <cell r="P36" t="str">
            <v>南宁市中小学校外教育活动中心-复审王银安</v>
          </cell>
          <cell r="Q36" t="str">
            <v>20220413140632</v>
          </cell>
          <cell r="R36" t="str">
            <v>女</v>
          </cell>
          <cell r="S36" t="str">
            <v>13737927752</v>
          </cell>
          <cell r="T36" t="str">
            <v>居民身份证</v>
          </cell>
          <cell r="U36" t="str">
            <v>43052120000321262X</v>
          </cell>
          <cell r="V36" t="str">
            <v>20000321</v>
          </cell>
          <cell r="W36" t="str">
            <v>汉族</v>
          </cell>
          <cell r="X36" t="str">
            <v>中共预备党员</v>
          </cell>
          <cell r="Y36" t="str">
            <v>本科</v>
          </cell>
          <cell r="Z36" t="str">
            <v>学士</v>
          </cell>
          <cell r="AB36" t="str">
            <v>湖南省 邵阳市 邵东市</v>
          </cell>
          <cell r="AC36" t="str">
            <v>793351748@qq.com</v>
          </cell>
          <cell r="AD36" t="str">
            <v>否</v>
          </cell>
          <cell r="AE36" t="str">
            <v>否</v>
          </cell>
          <cell r="AF36" t="str">
            <v>是</v>
          </cell>
          <cell r="AI36" t="str">
            <v>2022</v>
          </cell>
          <cell r="AM36" t="str">
            <v>山东大学</v>
          </cell>
          <cell r="AN36" t="str">
            <v>20220611</v>
          </cell>
          <cell r="AO36" t="str">
            <v>会计学</v>
          </cell>
          <cell r="AZ36" t="str">
            <v>二级乙等</v>
          </cell>
          <cell r="BA36" t="str">
            <v>高级中学教师资格</v>
          </cell>
        </row>
        <row r="37">
          <cell r="A37" t="str">
            <v>赖奕桦</v>
          </cell>
          <cell r="B37">
            <v>36</v>
          </cell>
          <cell r="C37">
            <v>2558</v>
          </cell>
          <cell r="D37">
            <v>4426</v>
          </cell>
          <cell r="E37" t="str">
            <v>20220407174939</v>
          </cell>
          <cell r="G37" t="str">
            <v>南宁市中小学校外教育活动中心</v>
          </cell>
          <cell r="H37" t="str">
            <v>南宁市中小学校外教育活动中心</v>
          </cell>
          <cell r="I37" t="str">
            <v>450141</v>
          </cell>
          <cell r="J37" t="str">
            <v>会计</v>
          </cell>
          <cell r="K37" t="str">
            <v>450141-01</v>
          </cell>
          <cell r="L37" t="str">
            <v>2</v>
          </cell>
          <cell r="M37" t="str">
            <v>是</v>
          </cell>
          <cell r="N37" t="str">
            <v>1</v>
          </cell>
          <cell r="O37" t="str">
            <v>审核通过</v>
          </cell>
          <cell r="P37" t="str">
            <v>南宁市中小学校外教育活动中心-复审王银安</v>
          </cell>
          <cell r="Q37" t="str">
            <v>20220408194649</v>
          </cell>
          <cell r="R37" t="str">
            <v>女</v>
          </cell>
          <cell r="S37" t="str">
            <v>18877324482</v>
          </cell>
          <cell r="T37" t="str">
            <v>居民身份证</v>
          </cell>
          <cell r="U37" t="str">
            <v>45092319950826548X</v>
          </cell>
          <cell r="V37" t="str">
            <v>19950826</v>
          </cell>
          <cell r="W37" t="str">
            <v>汉族</v>
          </cell>
          <cell r="X37" t="str">
            <v>共青团员</v>
          </cell>
          <cell r="Y37" t="str">
            <v>本科</v>
          </cell>
          <cell r="Z37" t="str">
            <v>学士</v>
          </cell>
          <cell r="AB37" t="str">
            <v>广西壮族自治区 玉林市 博白县</v>
          </cell>
          <cell r="AC37" t="str">
            <v>626994705@qq.com</v>
          </cell>
          <cell r="AD37" t="str">
            <v>否</v>
          </cell>
          <cell r="AE37" t="str">
            <v>否</v>
          </cell>
          <cell r="AF37" t="str">
            <v>否</v>
          </cell>
          <cell r="AM37" t="str">
            <v>广西师范大学漓江学院</v>
          </cell>
          <cell r="AN37" t="str">
            <v>20160707</v>
          </cell>
          <cell r="AO37" t="str">
            <v>财务管理</v>
          </cell>
          <cell r="AW37" t="str">
            <v>20160707</v>
          </cell>
          <cell r="AX37" t="str">
            <v>无</v>
          </cell>
          <cell r="AY37" t="str">
            <v>其他</v>
          </cell>
          <cell r="AZ37" t="str">
            <v>二级甲等</v>
          </cell>
          <cell r="BA37" t="str">
            <v>无</v>
          </cell>
          <cell r="BB37" t="str">
            <v>无</v>
          </cell>
        </row>
        <row r="38">
          <cell r="A38" t="str">
            <v>蓝霜云</v>
          </cell>
          <cell r="B38">
            <v>37</v>
          </cell>
          <cell r="C38">
            <v>25238</v>
          </cell>
          <cell r="D38">
            <v>12183</v>
          </cell>
          <cell r="E38" t="str">
            <v>20220413163438</v>
          </cell>
          <cell r="G38" t="str">
            <v>南宁市中小学校外教育活动中心</v>
          </cell>
          <cell r="H38" t="str">
            <v>南宁市中小学校外教育活动中心</v>
          </cell>
          <cell r="I38" t="str">
            <v>450141</v>
          </cell>
          <cell r="J38" t="str">
            <v>会计</v>
          </cell>
          <cell r="K38" t="str">
            <v>450141-01</v>
          </cell>
          <cell r="L38" t="str">
            <v>2</v>
          </cell>
          <cell r="M38" t="str">
            <v>是</v>
          </cell>
          <cell r="N38" t="str">
            <v>1</v>
          </cell>
          <cell r="O38" t="str">
            <v>审核通过</v>
          </cell>
          <cell r="P38" t="str">
            <v>南宁市中小学校外教育活动中心-复审王银安</v>
          </cell>
          <cell r="Q38" t="str">
            <v>20220413173217</v>
          </cell>
          <cell r="R38" t="str">
            <v>女</v>
          </cell>
          <cell r="S38" t="str">
            <v>18260987155</v>
          </cell>
          <cell r="T38" t="str">
            <v>居民身份证</v>
          </cell>
          <cell r="U38" t="str">
            <v>452702199408082087</v>
          </cell>
          <cell r="V38" t="str">
            <v>19940808</v>
          </cell>
          <cell r="W38" t="str">
            <v>壮族</v>
          </cell>
          <cell r="X38" t="str">
            <v>群众</v>
          </cell>
          <cell r="Y38" t="str">
            <v>本科</v>
          </cell>
          <cell r="Z38" t="str">
            <v>学士</v>
          </cell>
          <cell r="AB38" t="str">
            <v>广西壮族自治区 河池市 宜州区</v>
          </cell>
          <cell r="AC38" t="str">
            <v>956559535@qq.com</v>
          </cell>
          <cell r="AD38" t="str">
            <v>否</v>
          </cell>
          <cell r="AE38" t="str">
            <v>否</v>
          </cell>
          <cell r="AF38" t="str">
            <v>否</v>
          </cell>
          <cell r="AM38" t="str">
            <v>广西财经学院</v>
          </cell>
          <cell r="AN38" t="str">
            <v>20160711</v>
          </cell>
          <cell r="AO38" t="str">
            <v>会计学</v>
          </cell>
          <cell r="AW38" t="str">
            <v>20160711</v>
          </cell>
          <cell r="AX38" t="str">
            <v>广西中马钦州产业园区金谷投资有限公司</v>
          </cell>
          <cell r="AY38" t="str">
            <v>无</v>
          </cell>
          <cell r="AZ38" t="str">
            <v>无</v>
          </cell>
        </row>
        <row r="39">
          <cell r="A39" t="str">
            <v>黎光彦</v>
          </cell>
          <cell r="B39">
            <v>38</v>
          </cell>
          <cell r="C39">
            <v>3992</v>
          </cell>
          <cell r="D39">
            <v>6089</v>
          </cell>
          <cell r="E39" t="str">
            <v>20220408093107</v>
          </cell>
          <cell r="G39" t="str">
            <v>南宁市中小学校外教育活动中心</v>
          </cell>
          <cell r="H39" t="str">
            <v>南宁市中小学校外教育活动中心</v>
          </cell>
          <cell r="I39" t="str">
            <v>450141</v>
          </cell>
          <cell r="J39" t="str">
            <v>会计</v>
          </cell>
          <cell r="K39" t="str">
            <v>450141-01</v>
          </cell>
          <cell r="L39" t="str">
            <v>2</v>
          </cell>
          <cell r="M39" t="str">
            <v>是</v>
          </cell>
          <cell r="N39" t="str">
            <v>1</v>
          </cell>
          <cell r="O39" t="str">
            <v>审核通过</v>
          </cell>
          <cell r="P39" t="str">
            <v>南宁市中小学校外教育活动中心-复审王银安</v>
          </cell>
          <cell r="Q39" t="str">
            <v>20220408202136</v>
          </cell>
          <cell r="R39" t="str">
            <v>男</v>
          </cell>
          <cell r="S39" t="str">
            <v>17727462515</v>
          </cell>
          <cell r="T39" t="str">
            <v>居民身份证</v>
          </cell>
          <cell r="U39" t="str">
            <v>450802199407253837</v>
          </cell>
          <cell r="V39" t="str">
            <v>19940725</v>
          </cell>
          <cell r="W39" t="str">
            <v>汉族</v>
          </cell>
          <cell r="X39" t="str">
            <v>共青团员</v>
          </cell>
          <cell r="Y39" t="str">
            <v>本科</v>
          </cell>
          <cell r="Z39" t="str">
            <v>学士</v>
          </cell>
          <cell r="AB39" t="str">
            <v>广东省 深圳市 龙岗区</v>
          </cell>
          <cell r="AC39" t="str">
            <v>xjdh6428@qq.com</v>
          </cell>
          <cell r="AD39" t="str">
            <v>否</v>
          </cell>
          <cell r="AE39" t="str">
            <v>否</v>
          </cell>
          <cell r="AF39" t="str">
            <v>否</v>
          </cell>
          <cell r="AM39" t="str">
            <v>广西外国语学院</v>
          </cell>
          <cell r="AN39" t="str">
            <v>20170608</v>
          </cell>
          <cell r="AO39" t="str">
            <v>财务管理</v>
          </cell>
          <cell r="AW39" t="str">
            <v>20210508</v>
          </cell>
          <cell r="AX39" t="str">
            <v>中晨宏远建设工程有限公司南宁分公司</v>
          </cell>
          <cell r="AY39" t="str">
            <v>无</v>
          </cell>
          <cell r="AZ39" t="str">
            <v>无</v>
          </cell>
          <cell r="BA39" t="str">
            <v>无</v>
          </cell>
        </row>
        <row r="40">
          <cell r="A40" t="str">
            <v>黎华</v>
          </cell>
          <cell r="B40">
            <v>39</v>
          </cell>
          <cell r="C40">
            <v>16412</v>
          </cell>
          <cell r="D40">
            <v>13049</v>
          </cell>
          <cell r="E40" t="str">
            <v>20220412091015</v>
          </cell>
          <cell r="G40" t="str">
            <v>南宁市中小学校外教育活动中心</v>
          </cell>
          <cell r="H40" t="str">
            <v>南宁市中小学校外教育活动中心</v>
          </cell>
          <cell r="I40" t="str">
            <v>450141</v>
          </cell>
          <cell r="J40" t="str">
            <v>会计</v>
          </cell>
          <cell r="K40" t="str">
            <v>450141-01</v>
          </cell>
          <cell r="L40" t="str">
            <v>2</v>
          </cell>
          <cell r="M40" t="str">
            <v>是</v>
          </cell>
          <cell r="N40" t="str">
            <v>1</v>
          </cell>
          <cell r="O40" t="str">
            <v>审核通过</v>
          </cell>
          <cell r="P40" t="str">
            <v>南宁市中小学校外教育活动中心-复审王银安</v>
          </cell>
          <cell r="Q40" t="str">
            <v>20220412161202</v>
          </cell>
          <cell r="R40" t="str">
            <v>女</v>
          </cell>
          <cell r="S40" t="str">
            <v>15878758411</v>
          </cell>
          <cell r="T40" t="str">
            <v>居民身份证</v>
          </cell>
          <cell r="U40" t="str">
            <v>45010319940825002X</v>
          </cell>
          <cell r="V40" t="str">
            <v>19940825</v>
          </cell>
          <cell r="W40" t="str">
            <v>汉族</v>
          </cell>
          <cell r="X40" t="str">
            <v>群众</v>
          </cell>
          <cell r="Y40" t="str">
            <v>本科</v>
          </cell>
          <cell r="Z40" t="str">
            <v>学士</v>
          </cell>
          <cell r="AB40" t="str">
            <v>广西壮族自治区 南宁市 青秀区</v>
          </cell>
          <cell r="AC40" t="str">
            <v>375337581@qq.com</v>
          </cell>
          <cell r="AD40" t="str">
            <v>否</v>
          </cell>
          <cell r="AE40" t="str">
            <v>否</v>
          </cell>
          <cell r="AF40" t="str">
            <v>否</v>
          </cell>
          <cell r="AM40" t="str">
            <v>云南师范大学商学院</v>
          </cell>
          <cell r="AN40" t="str">
            <v>20160712</v>
          </cell>
          <cell r="AO40" t="str">
            <v>财务管理</v>
          </cell>
          <cell r="AW40" t="str">
            <v>20160801</v>
          </cell>
          <cell r="AX40" t="str">
            <v>南宁市良庆区财政局</v>
          </cell>
          <cell r="AY40" t="str">
            <v>无</v>
          </cell>
          <cell r="AZ40" t="str">
            <v>二级甲等</v>
          </cell>
        </row>
        <row r="41">
          <cell r="A41" t="str">
            <v>李春秋</v>
          </cell>
          <cell r="B41">
            <v>40</v>
          </cell>
          <cell r="C41">
            <v>19995</v>
          </cell>
          <cell r="D41">
            <v>11741</v>
          </cell>
          <cell r="E41" t="str">
            <v>20220412210228</v>
          </cell>
          <cell r="G41" t="str">
            <v>南宁市中小学校外教育活动中心</v>
          </cell>
          <cell r="H41" t="str">
            <v>南宁市中小学校外教育活动中心</v>
          </cell>
          <cell r="I41" t="str">
            <v>450141</v>
          </cell>
          <cell r="J41" t="str">
            <v>会计</v>
          </cell>
          <cell r="K41" t="str">
            <v>450141-01</v>
          </cell>
          <cell r="L41" t="str">
            <v>2</v>
          </cell>
          <cell r="M41" t="str">
            <v>是</v>
          </cell>
          <cell r="N41" t="str">
            <v>1</v>
          </cell>
          <cell r="O41" t="str">
            <v>审核通过</v>
          </cell>
          <cell r="P41" t="str">
            <v>南宁市中小学校外教育活动中心-复审王银安</v>
          </cell>
          <cell r="Q41" t="str">
            <v>20220413134524</v>
          </cell>
          <cell r="R41" t="str">
            <v>女</v>
          </cell>
          <cell r="S41" t="str">
            <v>13217807239</v>
          </cell>
          <cell r="T41" t="str">
            <v>居民身份证</v>
          </cell>
          <cell r="U41" t="str">
            <v>452231199811175026</v>
          </cell>
          <cell r="V41" t="str">
            <v>19981117</v>
          </cell>
          <cell r="W41" t="str">
            <v>壮族</v>
          </cell>
          <cell r="X41" t="str">
            <v>中共党员</v>
          </cell>
          <cell r="Y41" t="str">
            <v>本科</v>
          </cell>
          <cell r="Z41" t="str">
            <v>学士</v>
          </cell>
          <cell r="AB41" t="str">
            <v>广西壮族自治区 来宾市 忻城县</v>
          </cell>
          <cell r="AC41" t="str">
            <v>1372889650@qq.com</v>
          </cell>
          <cell r="AD41" t="str">
            <v>否</v>
          </cell>
          <cell r="AE41" t="str">
            <v>否</v>
          </cell>
          <cell r="AF41" t="str">
            <v>是</v>
          </cell>
          <cell r="AI41" t="str">
            <v>2022</v>
          </cell>
          <cell r="AM41" t="str">
            <v>广西民族大学</v>
          </cell>
          <cell r="AN41" t="str">
            <v>20220601</v>
          </cell>
          <cell r="AO41" t="str">
            <v>税收学</v>
          </cell>
          <cell r="AX41" t="str">
            <v>无</v>
          </cell>
          <cell r="AY41" t="str">
            <v>无</v>
          </cell>
          <cell r="AZ41" t="str">
            <v>二级甲等</v>
          </cell>
          <cell r="BA41" t="str">
            <v>无</v>
          </cell>
          <cell r="BB41" t="str">
            <v>无</v>
          </cell>
        </row>
        <row r="42">
          <cell r="A42" t="str">
            <v>李海昕</v>
          </cell>
          <cell r="B42">
            <v>41</v>
          </cell>
          <cell r="C42">
            <v>19821</v>
          </cell>
          <cell r="D42">
            <v>1987</v>
          </cell>
          <cell r="E42" t="str">
            <v>20220412203014</v>
          </cell>
          <cell r="G42" t="str">
            <v>南宁市中小学校外教育活动中心</v>
          </cell>
          <cell r="H42" t="str">
            <v>南宁市中小学校外教育活动中心</v>
          </cell>
          <cell r="I42" t="str">
            <v>450141</v>
          </cell>
          <cell r="J42" t="str">
            <v>会计</v>
          </cell>
          <cell r="K42" t="str">
            <v>450141-01</v>
          </cell>
          <cell r="L42" t="str">
            <v>2</v>
          </cell>
          <cell r="M42" t="str">
            <v>是</v>
          </cell>
          <cell r="N42" t="str">
            <v>1</v>
          </cell>
          <cell r="O42" t="str">
            <v>审核通过</v>
          </cell>
          <cell r="P42" t="str">
            <v>南宁市中小学校外教育活动中心-复审王银安</v>
          </cell>
          <cell r="Q42" t="str">
            <v>20220413112847</v>
          </cell>
          <cell r="R42" t="str">
            <v>女</v>
          </cell>
          <cell r="S42" t="str">
            <v>18088939452</v>
          </cell>
          <cell r="T42" t="str">
            <v>居民身份证</v>
          </cell>
          <cell r="U42" t="str">
            <v>450104200004090025</v>
          </cell>
          <cell r="V42" t="str">
            <v>20000409</v>
          </cell>
          <cell r="W42" t="str">
            <v>壮族</v>
          </cell>
          <cell r="X42" t="str">
            <v>中共预备党员</v>
          </cell>
          <cell r="Y42" t="str">
            <v>本科</v>
          </cell>
          <cell r="Z42" t="str">
            <v>学士</v>
          </cell>
          <cell r="AB42" t="str">
            <v>广西壮族自治区 南宁市 西乡塘区</v>
          </cell>
          <cell r="AC42" t="str">
            <v>491808662@qq.com</v>
          </cell>
          <cell r="AD42" t="str">
            <v>否</v>
          </cell>
          <cell r="AE42" t="str">
            <v>否</v>
          </cell>
          <cell r="AF42" t="str">
            <v>是</v>
          </cell>
          <cell r="AI42" t="str">
            <v>2022</v>
          </cell>
          <cell r="AM42" t="str">
            <v>云南大学旅游文化学院</v>
          </cell>
          <cell r="AN42" t="str">
            <v>20220707</v>
          </cell>
          <cell r="AO42" t="str">
            <v>会计学</v>
          </cell>
          <cell r="AZ42" t="str">
            <v>二级甲等</v>
          </cell>
          <cell r="BA42" t="str">
            <v>小学教师资格</v>
          </cell>
          <cell r="BB42" t="str">
            <v>语文</v>
          </cell>
        </row>
        <row r="43">
          <cell r="A43" t="str">
            <v>李恒安</v>
          </cell>
          <cell r="B43">
            <v>42</v>
          </cell>
          <cell r="C43">
            <v>5685</v>
          </cell>
          <cell r="D43">
            <v>7676</v>
          </cell>
          <cell r="E43" t="str">
            <v>20220408192216</v>
          </cell>
          <cell r="G43" t="str">
            <v>南宁市中小学校外教育活动中心</v>
          </cell>
          <cell r="H43" t="str">
            <v>南宁市中小学校外教育活动中心</v>
          </cell>
          <cell r="I43" t="str">
            <v>450141</v>
          </cell>
          <cell r="J43" t="str">
            <v>会计</v>
          </cell>
          <cell r="K43" t="str">
            <v>450141-01</v>
          </cell>
          <cell r="L43" t="str">
            <v>2</v>
          </cell>
          <cell r="M43" t="str">
            <v>是</v>
          </cell>
          <cell r="N43" t="str">
            <v>1</v>
          </cell>
          <cell r="O43" t="str">
            <v>审核通过</v>
          </cell>
          <cell r="P43" t="str">
            <v>南宁市中小学校外教育活动中心-复审王银安</v>
          </cell>
          <cell r="Q43" t="str">
            <v>20220409153944</v>
          </cell>
          <cell r="R43" t="str">
            <v>男</v>
          </cell>
          <cell r="S43" t="str">
            <v>18077646740</v>
          </cell>
          <cell r="T43" t="str">
            <v>居民身份证</v>
          </cell>
          <cell r="U43" t="str">
            <v>452628199905140012</v>
          </cell>
          <cell r="V43" t="str">
            <v>19990514</v>
          </cell>
          <cell r="W43" t="str">
            <v>壮族</v>
          </cell>
          <cell r="X43" t="str">
            <v>共青团员</v>
          </cell>
          <cell r="Y43" t="str">
            <v>本科</v>
          </cell>
          <cell r="Z43" t="str">
            <v>学士</v>
          </cell>
          <cell r="AB43" t="str">
            <v>广西壮族自治区 百色市 凌云县</v>
          </cell>
          <cell r="AC43" t="str">
            <v>376920493@qq.com</v>
          </cell>
          <cell r="AD43" t="str">
            <v>否</v>
          </cell>
          <cell r="AE43" t="str">
            <v>否</v>
          </cell>
          <cell r="AF43" t="str">
            <v>是</v>
          </cell>
          <cell r="AI43" t="str">
            <v>2022</v>
          </cell>
          <cell r="AM43" t="str">
            <v>南宁学院</v>
          </cell>
          <cell r="AN43" t="str">
            <v>20220708</v>
          </cell>
          <cell r="AO43" t="str">
            <v>会计学</v>
          </cell>
          <cell r="AX43" t="str">
            <v>无</v>
          </cell>
          <cell r="AY43" t="str">
            <v>会计系列-会计师</v>
          </cell>
          <cell r="AZ43" t="str">
            <v>二级乙等</v>
          </cell>
          <cell r="BA43" t="str">
            <v>无</v>
          </cell>
          <cell r="BB43" t="str">
            <v>无</v>
          </cell>
        </row>
        <row r="44">
          <cell r="A44" t="str">
            <v>李佶美</v>
          </cell>
          <cell r="B44">
            <v>43</v>
          </cell>
          <cell r="C44">
            <v>16703</v>
          </cell>
          <cell r="D44">
            <v>12318</v>
          </cell>
          <cell r="E44" t="str">
            <v>20220412100921</v>
          </cell>
          <cell r="G44" t="str">
            <v>南宁市中小学校外教育活动中心</v>
          </cell>
          <cell r="H44" t="str">
            <v>南宁市中小学校外教育活动中心</v>
          </cell>
          <cell r="I44" t="str">
            <v>450141</v>
          </cell>
          <cell r="J44" t="str">
            <v>会计</v>
          </cell>
          <cell r="K44" t="str">
            <v>450141-01</v>
          </cell>
          <cell r="L44" t="str">
            <v>2</v>
          </cell>
          <cell r="M44" t="str">
            <v>是</v>
          </cell>
          <cell r="N44" t="str">
            <v>1</v>
          </cell>
          <cell r="O44" t="str">
            <v>审核通过</v>
          </cell>
          <cell r="P44" t="str">
            <v>南宁市中小学校外教育活动中心-复审王银安</v>
          </cell>
          <cell r="Q44" t="str">
            <v>20220412161740</v>
          </cell>
          <cell r="R44" t="str">
            <v>女</v>
          </cell>
          <cell r="S44" t="str">
            <v>15084909947</v>
          </cell>
          <cell r="T44" t="str">
            <v>居民身份证</v>
          </cell>
          <cell r="U44" t="str">
            <v>452124199610281528</v>
          </cell>
          <cell r="V44" t="str">
            <v>19961028</v>
          </cell>
          <cell r="W44" t="str">
            <v>壮族</v>
          </cell>
          <cell r="X44" t="str">
            <v>共青团员</v>
          </cell>
          <cell r="Y44" t="str">
            <v>本科</v>
          </cell>
          <cell r="Z44" t="str">
            <v>学士</v>
          </cell>
          <cell r="AB44" t="str">
            <v>广西壮族自治区 南宁市 上林县</v>
          </cell>
          <cell r="AC44" t="str">
            <v>1442127361@qq.com</v>
          </cell>
          <cell r="AD44" t="str">
            <v>否</v>
          </cell>
          <cell r="AE44" t="str">
            <v>否</v>
          </cell>
          <cell r="AF44" t="str">
            <v>否</v>
          </cell>
          <cell r="AM44" t="str">
            <v>湖南财政经济学院</v>
          </cell>
          <cell r="AN44" t="str">
            <v>20190611</v>
          </cell>
          <cell r="AO44" t="str">
            <v>财务管理</v>
          </cell>
          <cell r="AW44" t="str">
            <v>20190711</v>
          </cell>
          <cell r="AX44" t="str">
            <v>上林县立达教育培训学校</v>
          </cell>
          <cell r="AY44" t="str">
            <v>无</v>
          </cell>
          <cell r="AZ44" t="str">
            <v>二级乙等</v>
          </cell>
          <cell r="BA44" t="str">
            <v>无</v>
          </cell>
          <cell r="BB44" t="str">
            <v>无</v>
          </cell>
        </row>
        <row r="45">
          <cell r="A45" t="str">
            <v>李佳璐</v>
          </cell>
          <cell r="B45">
            <v>44</v>
          </cell>
          <cell r="C45">
            <v>9714</v>
          </cell>
          <cell r="D45">
            <v>3593</v>
          </cell>
          <cell r="E45" t="str">
            <v>20220410132509</v>
          </cell>
          <cell r="G45" t="str">
            <v>南宁市中小学校外教育活动中心</v>
          </cell>
          <cell r="H45" t="str">
            <v>南宁市中小学校外教育活动中心</v>
          </cell>
          <cell r="I45" t="str">
            <v>450141</v>
          </cell>
          <cell r="J45" t="str">
            <v>会计</v>
          </cell>
          <cell r="K45" t="str">
            <v>450141-01</v>
          </cell>
          <cell r="L45" t="str">
            <v>2</v>
          </cell>
          <cell r="M45" t="str">
            <v>是</v>
          </cell>
          <cell r="N45" t="str">
            <v>1</v>
          </cell>
          <cell r="O45" t="str">
            <v>审核通过</v>
          </cell>
          <cell r="P45" t="str">
            <v>南宁市中小学校外教育活动中心-复审王银安</v>
          </cell>
          <cell r="Q45" t="str">
            <v>20220411082801</v>
          </cell>
          <cell r="R45" t="str">
            <v>女</v>
          </cell>
          <cell r="S45" t="str">
            <v>15177099876</v>
          </cell>
          <cell r="T45" t="str">
            <v>居民身份证</v>
          </cell>
          <cell r="U45" t="str">
            <v>452123199912283725</v>
          </cell>
          <cell r="V45" t="str">
            <v>19991228</v>
          </cell>
          <cell r="W45" t="str">
            <v>汉族</v>
          </cell>
          <cell r="X45" t="str">
            <v>共青团员</v>
          </cell>
          <cell r="Y45" t="str">
            <v>本科</v>
          </cell>
          <cell r="Z45" t="str">
            <v>学士</v>
          </cell>
          <cell r="AB45" t="str">
            <v>广西壮族自治区 南宁市 宾阳县</v>
          </cell>
          <cell r="AC45" t="str">
            <v>jialulijialu@163.com</v>
          </cell>
          <cell r="AD45" t="str">
            <v>否</v>
          </cell>
          <cell r="AE45" t="str">
            <v>否</v>
          </cell>
          <cell r="AF45" t="str">
            <v>是</v>
          </cell>
          <cell r="AI45" t="str">
            <v>2021</v>
          </cell>
          <cell r="AJ45" t="str">
            <v>False</v>
          </cell>
          <cell r="AK45" t="str">
            <v>南宁市人才服务管理办公室</v>
          </cell>
          <cell r="AL45" t="str">
            <v>人才交流服务机构或公共就业服务机构</v>
          </cell>
          <cell r="AM45" t="str">
            <v>桂林理工大学</v>
          </cell>
          <cell r="AN45" t="str">
            <v>20210607</v>
          </cell>
          <cell r="AO45" t="str">
            <v>会计学</v>
          </cell>
          <cell r="AX45" t="str">
            <v>无</v>
          </cell>
          <cell r="AY45" t="str">
            <v>无</v>
          </cell>
          <cell r="AZ45" t="str">
            <v>二级乙等</v>
          </cell>
          <cell r="BA45" t="str">
            <v>无</v>
          </cell>
        </row>
        <row r="46">
          <cell r="A46" t="str">
            <v>李可珍</v>
          </cell>
          <cell r="B46">
            <v>45</v>
          </cell>
          <cell r="C46">
            <v>25645</v>
          </cell>
          <cell r="D46">
            <v>16924</v>
          </cell>
          <cell r="E46" t="str">
            <v>20220413171019</v>
          </cell>
          <cell r="G46" t="str">
            <v>南宁市中小学校外教育活动中心</v>
          </cell>
          <cell r="H46" t="str">
            <v>南宁市中小学校外教育活动中心</v>
          </cell>
          <cell r="I46" t="str">
            <v>450141</v>
          </cell>
          <cell r="J46" t="str">
            <v>会计</v>
          </cell>
          <cell r="K46" t="str">
            <v>450141-01</v>
          </cell>
          <cell r="L46" t="str">
            <v>2</v>
          </cell>
          <cell r="M46" t="str">
            <v>是</v>
          </cell>
          <cell r="N46" t="str">
            <v>1</v>
          </cell>
          <cell r="O46" t="str">
            <v>审核通过</v>
          </cell>
          <cell r="P46" t="str">
            <v>南宁市中小学校外教育活动中心-复审王银安</v>
          </cell>
          <cell r="Q46" t="str">
            <v>20220413173633</v>
          </cell>
          <cell r="R46" t="str">
            <v>女</v>
          </cell>
          <cell r="S46" t="str">
            <v>18978952261</v>
          </cell>
          <cell r="T46" t="str">
            <v>居民身份证</v>
          </cell>
          <cell r="U46" t="str">
            <v>450122199304190025</v>
          </cell>
          <cell r="V46" t="str">
            <v>19930419</v>
          </cell>
          <cell r="W46" t="str">
            <v>壮族</v>
          </cell>
          <cell r="X46" t="str">
            <v>群众</v>
          </cell>
          <cell r="Y46" t="str">
            <v>本科</v>
          </cell>
          <cell r="Z46" t="str">
            <v>学士</v>
          </cell>
          <cell r="AB46" t="str">
            <v>广西壮族自治区 南宁市 武鸣区</v>
          </cell>
          <cell r="AC46" t="str">
            <v>151451959@qq.com</v>
          </cell>
          <cell r="AD46" t="str">
            <v>否</v>
          </cell>
          <cell r="AE46" t="str">
            <v>否</v>
          </cell>
          <cell r="AF46" t="str">
            <v>否</v>
          </cell>
          <cell r="AM46" t="str">
            <v>天津财经大学</v>
          </cell>
          <cell r="AN46" t="str">
            <v>20220613</v>
          </cell>
          <cell r="AO46" t="str">
            <v>会计学</v>
          </cell>
          <cell r="AW46" t="str">
            <v>20150901</v>
          </cell>
          <cell r="AX46" t="str">
            <v>广西大学金属资源高效利用及环境保护协同创新中心</v>
          </cell>
          <cell r="AY46" t="str">
            <v>会计系列-会计师</v>
          </cell>
          <cell r="AZ46" t="str">
            <v>无</v>
          </cell>
          <cell r="BA46" t="str">
            <v>无</v>
          </cell>
        </row>
        <row r="47">
          <cell r="A47" t="str">
            <v>李凌霄</v>
          </cell>
          <cell r="B47">
            <v>46</v>
          </cell>
          <cell r="C47">
            <v>21172</v>
          </cell>
          <cell r="D47">
            <v>16276</v>
          </cell>
          <cell r="E47" t="str">
            <v>20220413001415</v>
          </cell>
          <cell r="G47" t="str">
            <v>南宁市中小学校外教育活动中心</v>
          </cell>
          <cell r="H47" t="str">
            <v>南宁市中小学校外教育活动中心</v>
          </cell>
          <cell r="I47" t="str">
            <v>450141</v>
          </cell>
          <cell r="J47" t="str">
            <v>会计</v>
          </cell>
          <cell r="K47" t="str">
            <v>450141-01</v>
          </cell>
          <cell r="L47" t="str">
            <v>2</v>
          </cell>
          <cell r="M47" t="str">
            <v>是</v>
          </cell>
          <cell r="N47" t="str">
            <v>1</v>
          </cell>
          <cell r="O47" t="str">
            <v>审核通过</v>
          </cell>
          <cell r="P47" t="str">
            <v>南宁市中小学校外教育活动中心-复审王银安</v>
          </cell>
          <cell r="Q47" t="str">
            <v>20220413135412</v>
          </cell>
          <cell r="R47" t="str">
            <v>女</v>
          </cell>
          <cell r="S47" t="str">
            <v>18275860173</v>
          </cell>
          <cell r="T47" t="str">
            <v>居民身份证</v>
          </cell>
          <cell r="U47" t="str">
            <v>452226200005231227</v>
          </cell>
          <cell r="V47" t="str">
            <v>20000523</v>
          </cell>
          <cell r="W47" t="str">
            <v>壮族</v>
          </cell>
          <cell r="X47" t="str">
            <v>共青团员</v>
          </cell>
          <cell r="Y47" t="str">
            <v>本科</v>
          </cell>
          <cell r="Z47" t="str">
            <v>学士</v>
          </cell>
          <cell r="AB47" t="str">
            <v>广西壮族自治区 来宾市 兴宾区</v>
          </cell>
          <cell r="AC47" t="str">
            <v>953328544@qq.com</v>
          </cell>
          <cell r="AD47" t="str">
            <v>否</v>
          </cell>
          <cell r="AE47" t="str">
            <v>否</v>
          </cell>
          <cell r="AF47" t="str">
            <v>是</v>
          </cell>
          <cell r="AI47" t="str">
            <v>2022</v>
          </cell>
          <cell r="AM47" t="str">
            <v>广西财经学院</v>
          </cell>
          <cell r="AN47" t="str">
            <v>20220712</v>
          </cell>
          <cell r="AO47" t="str">
            <v>会计</v>
          </cell>
          <cell r="AZ47" t="str">
            <v>二级甲等</v>
          </cell>
        </row>
        <row r="48">
          <cell r="A48" t="str">
            <v>李秋盈</v>
          </cell>
          <cell r="B48">
            <v>47</v>
          </cell>
          <cell r="C48">
            <v>6023</v>
          </cell>
          <cell r="D48">
            <v>8009</v>
          </cell>
          <cell r="E48" t="str">
            <v>20220408215330</v>
          </cell>
          <cell r="G48" t="str">
            <v>南宁市中小学校外教育活动中心</v>
          </cell>
          <cell r="H48" t="str">
            <v>南宁市中小学校外教育活动中心</v>
          </cell>
          <cell r="I48" t="str">
            <v>450141</v>
          </cell>
          <cell r="J48" t="str">
            <v>会计</v>
          </cell>
          <cell r="K48" t="str">
            <v>450141-01</v>
          </cell>
          <cell r="L48" t="str">
            <v>2</v>
          </cell>
          <cell r="M48" t="str">
            <v>是</v>
          </cell>
          <cell r="N48" t="str">
            <v>1</v>
          </cell>
          <cell r="O48" t="str">
            <v>审核通过</v>
          </cell>
          <cell r="P48" t="str">
            <v>南宁市中小学校外教育活动中心-复审王银安</v>
          </cell>
          <cell r="Q48" t="str">
            <v>20220409155309</v>
          </cell>
          <cell r="R48" t="str">
            <v>女</v>
          </cell>
          <cell r="S48" t="str">
            <v>18894835725</v>
          </cell>
          <cell r="T48" t="str">
            <v>居民身份证</v>
          </cell>
          <cell r="U48" t="str">
            <v>652925199911250087</v>
          </cell>
          <cell r="V48" t="str">
            <v>19991125</v>
          </cell>
          <cell r="W48" t="str">
            <v>汉族</v>
          </cell>
          <cell r="X48" t="str">
            <v>共青团员</v>
          </cell>
          <cell r="Y48" t="str">
            <v>本科</v>
          </cell>
          <cell r="Z48" t="str">
            <v>学士</v>
          </cell>
          <cell r="AB48" t="str">
            <v>广西壮族自治区 贵港市 桂平市</v>
          </cell>
          <cell r="AC48" t="str">
            <v>2430056396@qq.com</v>
          </cell>
          <cell r="AD48" t="str">
            <v>否</v>
          </cell>
          <cell r="AE48" t="str">
            <v>否</v>
          </cell>
          <cell r="AF48" t="str">
            <v>是</v>
          </cell>
          <cell r="AI48" t="str">
            <v>2022</v>
          </cell>
          <cell r="AM48" t="str">
            <v>广西民族大学</v>
          </cell>
          <cell r="AN48" t="str">
            <v>20220708</v>
          </cell>
          <cell r="AO48" t="str">
            <v>会计学</v>
          </cell>
          <cell r="AX48" t="str">
            <v>无</v>
          </cell>
          <cell r="AY48" t="str">
            <v>无</v>
          </cell>
          <cell r="AZ48" t="str">
            <v>二级乙等</v>
          </cell>
          <cell r="BA48" t="str">
            <v>无</v>
          </cell>
          <cell r="BB48" t="str">
            <v>无</v>
          </cell>
        </row>
        <row r="49">
          <cell r="A49" t="str">
            <v>李荣嘉</v>
          </cell>
          <cell r="B49">
            <v>48</v>
          </cell>
          <cell r="C49">
            <v>7927</v>
          </cell>
          <cell r="D49">
            <v>1874</v>
          </cell>
          <cell r="E49" t="str">
            <v>20220409174846</v>
          </cell>
          <cell r="G49" t="str">
            <v>南宁市中小学校外教育活动中心</v>
          </cell>
          <cell r="H49" t="str">
            <v>南宁市中小学校外教育活动中心</v>
          </cell>
          <cell r="I49" t="str">
            <v>450141</v>
          </cell>
          <cell r="J49" t="str">
            <v>会计</v>
          </cell>
          <cell r="K49" t="str">
            <v>450141-01</v>
          </cell>
          <cell r="L49" t="str">
            <v>2</v>
          </cell>
          <cell r="M49" t="str">
            <v>是</v>
          </cell>
          <cell r="N49" t="str">
            <v>1</v>
          </cell>
          <cell r="O49" t="str">
            <v>审核通过</v>
          </cell>
          <cell r="P49" t="str">
            <v>南宁市中小学校外教育活动中心-复审王银安</v>
          </cell>
          <cell r="Q49" t="str">
            <v>20220410125232</v>
          </cell>
          <cell r="R49" t="str">
            <v>女</v>
          </cell>
          <cell r="S49" t="str">
            <v>17623297943</v>
          </cell>
          <cell r="T49" t="str">
            <v>居民身份证</v>
          </cell>
          <cell r="U49" t="str">
            <v>450329199902120022</v>
          </cell>
          <cell r="V49" t="str">
            <v>19990212</v>
          </cell>
          <cell r="W49" t="str">
            <v>苗族</v>
          </cell>
          <cell r="X49" t="str">
            <v>中共党员</v>
          </cell>
          <cell r="Y49" t="str">
            <v>本科</v>
          </cell>
          <cell r="Z49" t="str">
            <v>学士</v>
          </cell>
          <cell r="AB49" t="str">
            <v>广西壮族自治区 桂林市 资源县</v>
          </cell>
          <cell r="AC49" t="str">
            <v>2510077580@qq.com</v>
          </cell>
          <cell r="AD49" t="str">
            <v>否</v>
          </cell>
          <cell r="AE49" t="str">
            <v>否</v>
          </cell>
          <cell r="AF49" t="str">
            <v>否</v>
          </cell>
          <cell r="AM49" t="str">
            <v>长江师范学院</v>
          </cell>
          <cell r="AN49" t="str">
            <v>20210601</v>
          </cell>
          <cell r="AO49" t="str">
            <v>财务管理</v>
          </cell>
          <cell r="AW49" t="str">
            <v>20220101</v>
          </cell>
          <cell r="AX49" t="str">
            <v>广西北部湾企动力管理咨询有限公司</v>
          </cell>
          <cell r="AY49" t="str">
            <v>无</v>
          </cell>
          <cell r="AZ49" t="str">
            <v>无</v>
          </cell>
          <cell r="BA49" t="str">
            <v>无</v>
          </cell>
        </row>
        <row r="50">
          <cell r="A50" t="str">
            <v>李维煜</v>
          </cell>
          <cell r="B50">
            <v>49</v>
          </cell>
          <cell r="C50">
            <v>2361</v>
          </cell>
          <cell r="D50">
            <v>4136</v>
          </cell>
          <cell r="E50" t="str">
            <v>20220407165949</v>
          </cell>
          <cell r="G50" t="str">
            <v>南宁市中小学校外教育活动中心</v>
          </cell>
          <cell r="H50" t="str">
            <v>南宁市中小学校外教育活动中心</v>
          </cell>
          <cell r="I50" t="str">
            <v>450141</v>
          </cell>
          <cell r="J50" t="str">
            <v>会计</v>
          </cell>
          <cell r="K50" t="str">
            <v>450141-01</v>
          </cell>
          <cell r="L50" t="str">
            <v>2</v>
          </cell>
          <cell r="M50" t="str">
            <v>是</v>
          </cell>
          <cell r="N50" t="str">
            <v>1</v>
          </cell>
          <cell r="O50" t="str">
            <v>审核通过</v>
          </cell>
          <cell r="P50" t="str">
            <v>南宁市中小学校外教育活动中心-复审王银安</v>
          </cell>
          <cell r="Q50" t="str">
            <v>20220408194418</v>
          </cell>
          <cell r="R50" t="str">
            <v>男</v>
          </cell>
          <cell r="S50" t="str">
            <v>18878990730</v>
          </cell>
          <cell r="T50" t="str">
            <v>居民身份证</v>
          </cell>
          <cell r="U50" t="str">
            <v>452625199803090019</v>
          </cell>
          <cell r="V50" t="str">
            <v>19980309</v>
          </cell>
          <cell r="W50" t="str">
            <v>壮族</v>
          </cell>
          <cell r="X50" t="str">
            <v>共青团员</v>
          </cell>
          <cell r="Y50" t="str">
            <v>本科</v>
          </cell>
          <cell r="Z50" t="str">
            <v>学士</v>
          </cell>
          <cell r="AB50" t="str">
            <v>广西壮族自治区 百色市 德保县</v>
          </cell>
          <cell r="AC50" t="str">
            <v>476161240@qq.com</v>
          </cell>
          <cell r="AD50" t="str">
            <v>否</v>
          </cell>
          <cell r="AE50" t="str">
            <v>否</v>
          </cell>
          <cell r="AF50" t="str">
            <v>否</v>
          </cell>
          <cell r="AM50" t="str">
            <v>广西大学行健文理学院</v>
          </cell>
          <cell r="AN50" t="str">
            <v>20210607</v>
          </cell>
          <cell r="AO50" t="str">
            <v>会计学</v>
          </cell>
          <cell r="AW50" t="str">
            <v>20210607</v>
          </cell>
          <cell r="AX50" t="str">
            <v>南宁市不动产登记中心</v>
          </cell>
          <cell r="AY50" t="str">
            <v>无</v>
          </cell>
          <cell r="AZ50" t="str">
            <v>二级甲等</v>
          </cell>
          <cell r="BA50" t="str">
            <v>无</v>
          </cell>
          <cell r="BB50" t="str">
            <v>无</v>
          </cell>
        </row>
        <row r="51">
          <cell r="A51" t="str">
            <v>李祥贞</v>
          </cell>
          <cell r="B51">
            <v>50</v>
          </cell>
          <cell r="C51">
            <v>7384</v>
          </cell>
          <cell r="D51">
            <v>9029</v>
          </cell>
          <cell r="E51" t="str">
            <v>20220409143234</v>
          </cell>
          <cell r="G51" t="str">
            <v>南宁市中小学校外教育活动中心</v>
          </cell>
          <cell r="H51" t="str">
            <v>南宁市中小学校外教育活动中心</v>
          </cell>
          <cell r="I51" t="str">
            <v>450141</v>
          </cell>
          <cell r="J51" t="str">
            <v>会计</v>
          </cell>
          <cell r="K51" t="str">
            <v>450141-01</v>
          </cell>
          <cell r="L51" t="str">
            <v>2</v>
          </cell>
          <cell r="M51" t="str">
            <v>是</v>
          </cell>
          <cell r="N51" t="str">
            <v>1</v>
          </cell>
          <cell r="O51" t="str">
            <v>审核通过</v>
          </cell>
          <cell r="P51" t="str">
            <v>南宁市中小学校外教育活动中心-复审王银安</v>
          </cell>
          <cell r="Q51" t="str">
            <v>20220410123529</v>
          </cell>
          <cell r="R51" t="str">
            <v>女</v>
          </cell>
          <cell r="S51" t="str">
            <v>18487730760</v>
          </cell>
          <cell r="T51" t="str">
            <v>居民身份证</v>
          </cell>
          <cell r="U51" t="str">
            <v>532628199402230948</v>
          </cell>
          <cell r="V51" t="str">
            <v>19940223</v>
          </cell>
          <cell r="W51" t="str">
            <v>壮族</v>
          </cell>
          <cell r="X51" t="str">
            <v>共青团员</v>
          </cell>
          <cell r="Y51" t="str">
            <v>本科</v>
          </cell>
          <cell r="Z51" t="str">
            <v>学士</v>
          </cell>
          <cell r="AB51" t="str">
            <v>云南省 文山壮族苗族自治州 富宁县</v>
          </cell>
          <cell r="AC51" t="str">
            <v>1349045384@QQ.COM</v>
          </cell>
          <cell r="AD51" t="str">
            <v>否</v>
          </cell>
          <cell r="AE51" t="str">
            <v>否</v>
          </cell>
          <cell r="AF51" t="str">
            <v>否</v>
          </cell>
          <cell r="AM51" t="str">
            <v>玉溪师范学院</v>
          </cell>
          <cell r="AN51" t="str">
            <v>20180701</v>
          </cell>
          <cell r="AO51" t="str">
            <v>财务管理</v>
          </cell>
          <cell r="AW51" t="str">
            <v>20181101</v>
          </cell>
          <cell r="AX51" t="str">
            <v>谷拉乡</v>
          </cell>
          <cell r="AY51" t="str">
            <v>无</v>
          </cell>
          <cell r="AZ51" t="str">
            <v>二级乙等</v>
          </cell>
          <cell r="BA51" t="str">
            <v>小学教师资格</v>
          </cell>
        </row>
        <row r="52">
          <cell r="A52" t="str">
            <v>李依桐</v>
          </cell>
          <cell r="B52">
            <v>51</v>
          </cell>
          <cell r="C52">
            <v>20955</v>
          </cell>
          <cell r="D52">
            <v>13953</v>
          </cell>
          <cell r="E52" t="str">
            <v>20220412233011</v>
          </cell>
          <cell r="G52" t="str">
            <v>南宁市中小学校外教育活动中心</v>
          </cell>
          <cell r="H52" t="str">
            <v>南宁市中小学校外教育活动中心</v>
          </cell>
          <cell r="I52" t="str">
            <v>450141</v>
          </cell>
          <cell r="J52" t="str">
            <v>会计</v>
          </cell>
          <cell r="K52" t="str">
            <v>450141-01</v>
          </cell>
          <cell r="L52" t="str">
            <v>2</v>
          </cell>
          <cell r="M52" t="str">
            <v>是</v>
          </cell>
          <cell r="N52" t="str">
            <v>1</v>
          </cell>
          <cell r="O52" t="str">
            <v>审核通过</v>
          </cell>
          <cell r="P52" t="str">
            <v>南宁市中小学校外教育活动中心-复审王银安</v>
          </cell>
          <cell r="Q52" t="str">
            <v>20220413135338</v>
          </cell>
          <cell r="R52" t="str">
            <v>女</v>
          </cell>
          <cell r="S52" t="str">
            <v>15177105573</v>
          </cell>
          <cell r="T52" t="str">
            <v>居民身份证</v>
          </cell>
          <cell r="U52" t="str">
            <v>452226199406130026</v>
          </cell>
          <cell r="V52" t="str">
            <v>19940613</v>
          </cell>
          <cell r="W52" t="str">
            <v>壮族</v>
          </cell>
          <cell r="X52" t="str">
            <v>共青团员</v>
          </cell>
          <cell r="Y52" t="str">
            <v>本科</v>
          </cell>
          <cell r="Z52" t="str">
            <v>学士</v>
          </cell>
          <cell r="AB52" t="str">
            <v>广西壮族自治区 来宾市 兴宾区</v>
          </cell>
          <cell r="AC52" t="str">
            <v>510045336@qq.com</v>
          </cell>
          <cell r="AD52" t="str">
            <v>否</v>
          </cell>
          <cell r="AE52" t="str">
            <v>否</v>
          </cell>
          <cell r="AF52" t="str">
            <v>否</v>
          </cell>
          <cell r="AM52" t="str">
            <v>广西财经学院</v>
          </cell>
          <cell r="AN52" t="str">
            <v>20170701</v>
          </cell>
          <cell r="AO52" t="str">
            <v>会计学</v>
          </cell>
        </row>
        <row r="53">
          <cell r="A53" t="str">
            <v>李游</v>
          </cell>
          <cell r="B53">
            <v>52</v>
          </cell>
          <cell r="C53">
            <v>7992</v>
          </cell>
          <cell r="D53">
            <v>2090</v>
          </cell>
          <cell r="E53" t="str">
            <v>20220409181157</v>
          </cell>
          <cell r="G53" t="str">
            <v>南宁市中小学校外教育活动中心</v>
          </cell>
          <cell r="H53" t="str">
            <v>南宁市中小学校外教育活动中心</v>
          </cell>
          <cell r="I53" t="str">
            <v>450141</v>
          </cell>
          <cell r="J53" t="str">
            <v>会计</v>
          </cell>
          <cell r="K53" t="str">
            <v>450141-01</v>
          </cell>
          <cell r="L53" t="str">
            <v>2</v>
          </cell>
          <cell r="M53" t="str">
            <v>是</v>
          </cell>
          <cell r="N53" t="str">
            <v>1</v>
          </cell>
          <cell r="O53" t="str">
            <v>审核通过</v>
          </cell>
          <cell r="P53" t="str">
            <v>南宁市中小学校外教育活动中心-复审王银安</v>
          </cell>
          <cell r="Q53" t="str">
            <v>20220410125320</v>
          </cell>
          <cell r="R53" t="str">
            <v>男</v>
          </cell>
          <cell r="S53" t="str">
            <v>13978174215</v>
          </cell>
          <cell r="T53" t="str">
            <v>居民身份证</v>
          </cell>
          <cell r="U53" t="str">
            <v>450103200001063017</v>
          </cell>
          <cell r="V53" t="str">
            <v>20000106</v>
          </cell>
          <cell r="W53" t="str">
            <v>汉族</v>
          </cell>
          <cell r="X53" t="str">
            <v>共青团员</v>
          </cell>
          <cell r="Y53" t="str">
            <v>本科</v>
          </cell>
          <cell r="Z53" t="str">
            <v>学士</v>
          </cell>
          <cell r="AB53" t="str">
            <v>广西壮族自治区 南宁市 青秀区</v>
          </cell>
          <cell r="AC53" t="str">
            <v>736301156@qq.com</v>
          </cell>
          <cell r="AD53" t="str">
            <v>否</v>
          </cell>
          <cell r="AE53" t="str">
            <v>否</v>
          </cell>
          <cell r="AF53" t="str">
            <v>是</v>
          </cell>
          <cell r="AI53" t="str">
            <v>2022</v>
          </cell>
          <cell r="AM53" t="str">
            <v>广西财经学院</v>
          </cell>
          <cell r="AN53" t="str">
            <v>20220707</v>
          </cell>
          <cell r="AO53" t="str">
            <v>会计学</v>
          </cell>
        </row>
        <row r="54">
          <cell r="A54" t="str">
            <v>李宇露</v>
          </cell>
          <cell r="B54">
            <v>53</v>
          </cell>
          <cell r="C54">
            <v>24484</v>
          </cell>
          <cell r="D54">
            <v>16245</v>
          </cell>
          <cell r="E54" t="str">
            <v>20220413152526</v>
          </cell>
          <cell r="G54" t="str">
            <v>南宁市中小学校外教育活动中心</v>
          </cell>
          <cell r="H54" t="str">
            <v>南宁市中小学校外教育活动中心</v>
          </cell>
          <cell r="I54" t="str">
            <v>450141</v>
          </cell>
          <cell r="J54" t="str">
            <v>会计</v>
          </cell>
          <cell r="K54" t="str">
            <v>450141-01</v>
          </cell>
          <cell r="L54" t="str">
            <v>2</v>
          </cell>
          <cell r="M54" t="str">
            <v>是</v>
          </cell>
          <cell r="N54" t="str">
            <v>1</v>
          </cell>
          <cell r="O54" t="str">
            <v>审核通过</v>
          </cell>
          <cell r="P54" t="str">
            <v>南宁市中小学校外教育活动中心-复审王银安</v>
          </cell>
          <cell r="Q54" t="str">
            <v>20220413164108</v>
          </cell>
          <cell r="R54" t="str">
            <v>女</v>
          </cell>
          <cell r="S54" t="str">
            <v>13557113844</v>
          </cell>
          <cell r="T54" t="str">
            <v>居民身份证</v>
          </cell>
          <cell r="U54" t="str">
            <v>450981200003125464</v>
          </cell>
          <cell r="V54" t="str">
            <v>20000312</v>
          </cell>
          <cell r="W54" t="str">
            <v>汉族</v>
          </cell>
          <cell r="X54" t="str">
            <v>共青团员</v>
          </cell>
          <cell r="Y54" t="str">
            <v>本科</v>
          </cell>
          <cell r="Z54" t="str">
            <v>学士</v>
          </cell>
          <cell r="AB54" t="str">
            <v>广西壮族自治区 玉林市 北流市</v>
          </cell>
          <cell r="AC54" t="str">
            <v>544882803@qq.com</v>
          </cell>
          <cell r="AD54" t="str">
            <v>否</v>
          </cell>
          <cell r="AE54" t="str">
            <v>否</v>
          </cell>
          <cell r="AF54" t="str">
            <v>是</v>
          </cell>
          <cell r="AI54" t="str">
            <v>2022</v>
          </cell>
          <cell r="AM54" t="str">
            <v>广西大学</v>
          </cell>
          <cell r="AN54" t="str">
            <v>20220712</v>
          </cell>
          <cell r="AO54" t="str">
            <v>财务管理</v>
          </cell>
          <cell r="AX54" t="str">
            <v>无</v>
          </cell>
          <cell r="AY54" t="str">
            <v>会计系列-助理会计师</v>
          </cell>
          <cell r="AZ54" t="str">
            <v>二级乙等</v>
          </cell>
        </row>
        <row r="55">
          <cell r="A55" t="str">
            <v>梁从杰</v>
          </cell>
          <cell r="B55">
            <v>54</v>
          </cell>
          <cell r="C55">
            <v>1701</v>
          </cell>
          <cell r="D55">
            <v>3302</v>
          </cell>
          <cell r="E55" t="str">
            <v>20220407143019</v>
          </cell>
          <cell r="G55" t="str">
            <v>南宁市中小学校外教育活动中心</v>
          </cell>
          <cell r="H55" t="str">
            <v>南宁市中小学校外教育活动中心</v>
          </cell>
          <cell r="I55" t="str">
            <v>450141</v>
          </cell>
          <cell r="J55" t="str">
            <v>会计</v>
          </cell>
          <cell r="K55" t="str">
            <v>450141-01</v>
          </cell>
          <cell r="L55" t="str">
            <v>2</v>
          </cell>
          <cell r="M55" t="str">
            <v>是</v>
          </cell>
          <cell r="N55" t="str">
            <v>1</v>
          </cell>
          <cell r="O55" t="str">
            <v>审核通过</v>
          </cell>
          <cell r="P55" t="str">
            <v>南宁市中小学校外教育活动中心-复审王银安</v>
          </cell>
          <cell r="Q55" t="str">
            <v>20220408193518</v>
          </cell>
          <cell r="R55" t="str">
            <v>男</v>
          </cell>
          <cell r="S55" t="str">
            <v>18978906717</v>
          </cell>
          <cell r="T55" t="str">
            <v>居民身份证</v>
          </cell>
          <cell r="U55" t="str">
            <v>450102199110030538</v>
          </cell>
          <cell r="V55" t="str">
            <v>19911003</v>
          </cell>
          <cell r="W55" t="str">
            <v>壮族</v>
          </cell>
          <cell r="X55" t="str">
            <v>共青团员</v>
          </cell>
          <cell r="Y55" t="str">
            <v>本科</v>
          </cell>
          <cell r="Z55" t="str">
            <v>学士</v>
          </cell>
          <cell r="AB55" t="str">
            <v>广西壮族自治区 南宁市 青秀区</v>
          </cell>
          <cell r="AC55" t="str">
            <v>944835071@qq.com</v>
          </cell>
          <cell r="AD55" t="str">
            <v>否</v>
          </cell>
          <cell r="AE55" t="str">
            <v>否</v>
          </cell>
          <cell r="AF55" t="str">
            <v>否</v>
          </cell>
          <cell r="AM55" t="str">
            <v>广西师范大学</v>
          </cell>
          <cell r="AN55" t="str">
            <v>20150607</v>
          </cell>
          <cell r="AO55" t="str">
            <v>会计学（职教师资班）专业</v>
          </cell>
          <cell r="AW55" t="str">
            <v>20150707</v>
          </cell>
          <cell r="AX55" t="str">
            <v>无</v>
          </cell>
          <cell r="AY55" t="str">
            <v>无</v>
          </cell>
          <cell r="AZ55" t="str">
            <v>二级甲等</v>
          </cell>
          <cell r="BA55" t="str">
            <v>中等专业学校、技工学校、职业高级中学文化课、专业课教师资格</v>
          </cell>
          <cell r="BB55" t="str">
            <v>会计学</v>
          </cell>
        </row>
        <row r="56">
          <cell r="A56" t="str">
            <v>梁桂媛</v>
          </cell>
          <cell r="B56">
            <v>55</v>
          </cell>
          <cell r="C56">
            <v>4713</v>
          </cell>
          <cell r="D56">
            <v>694</v>
          </cell>
          <cell r="E56" t="str">
            <v>20220408131209</v>
          </cell>
          <cell r="G56" t="str">
            <v>南宁市中小学校外教育活动中心</v>
          </cell>
          <cell r="H56" t="str">
            <v>南宁市中小学校外教育活动中心</v>
          </cell>
          <cell r="I56" t="str">
            <v>450141</v>
          </cell>
          <cell r="J56" t="str">
            <v>会计</v>
          </cell>
          <cell r="K56" t="str">
            <v>450141-01</v>
          </cell>
          <cell r="L56" t="str">
            <v>2</v>
          </cell>
          <cell r="M56" t="str">
            <v>是</v>
          </cell>
          <cell r="N56" t="str">
            <v>1</v>
          </cell>
          <cell r="O56" t="str">
            <v>审核通过</v>
          </cell>
          <cell r="P56" t="str">
            <v>南宁市中小学校外教育活动中心-复审王银安</v>
          </cell>
          <cell r="Q56" t="str">
            <v>20220408202933</v>
          </cell>
          <cell r="R56" t="str">
            <v>女</v>
          </cell>
          <cell r="S56" t="str">
            <v>18076364019</v>
          </cell>
          <cell r="T56" t="str">
            <v>居民身份证</v>
          </cell>
          <cell r="U56" t="str">
            <v>452129199303192068</v>
          </cell>
          <cell r="V56" t="str">
            <v>19930319</v>
          </cell>
          <cell r="W56" t="str">
            <v>壮族</v>
          </cell>
          <cell r="X56" t="str">
            <v>群众</v>
          </cell>
          <cell r="Y56" t="str">
            <v>本科</v>
          </cell>
          <cell r="Z56" t="str">
            <v>学士</v>
          </cell>
          <cell r="AB56" t="str">
            <v>广西壮族自治区 崇左市 江州区</v>
          </cell>
          <cell r="AC56" t="str">
            <v>1209497205@qq.com</v>
          </cell>
          <cell r="AD56" t="str">
            <v>否</v>
          </cell>
          <cell r="AE56" t="str">
            <v>否</v>
          </cell>
          <cell r="AF56" t="str">
            <v>否</v>
          </cell>
          <cell r="AM56" t="str">
            <v>广西师范大学</v>
          </cell>
          <cell r="AN56" t="str">
            <v>20180607</v>
          </cell>
          <cell r="AO56" t="str">
            <v>会计学</v>
          </cell>
          <cell r="AW56" t="str">
            <v>20180707</v>
          </cell>
          <cell r="AX56" t="str">
            <v>中建四局第三建设有限公司广西分公司</v>
          </cell>
          <cell r="AY56" t="str">
            <v>会计系列-会计员</v>
          </cell>
          <cell r="AZ56" t="str">
            <v>二级乙等</v>
          </cell>
          <cell r="BA56" t="str">
            <v>中等专业学校、技工学校、职业高级中学文化课、专业课教师资格</v>
          </cell>
          <cell r="BB56" t="str">
            <v>中职会计</v>
          </cell>
        </row>
        <row r="57">
          <cell r="A57" t="str">
            <v>梁惠飘</v>
          </cell>
          <cell r="B57">
            <v>56</v>
          </cell>
          <cell r="C57">
            <v>13341</v>
          </cell>
          <cell r="D57">
            <v>4488</v>
          </cell>
          <cell r="E57" t="str">
            <v>20220411135817</v>
          </cell>
          <cell r="G57" t="str">
            <v>南宁市中小学校外教育活动中心</v>
          </cell>
          <cell r="H57" t="str">
            <v>南宁市中小学校外教育活动中心</v>
          </cell>
          <cell r="I57" t="str">
            <v>450141</v>
          </cell>
          <cell r="J57" t="str">
            <v>会计</v>
          </cell>
          <cell r="K57" t="str">
            <v>450141-01</v>
          </cell>
          <cell r="L57" t="str">
            <v>2</v>
          </cell>
          <cell r="M57" t="str">
            <v>是</v>
          </cell>
          <cell r="N57" t="str">
            <v>1</v>
          </cell>
          <cell r="O57" t="str">
            <v>审核通过</v>
          </cell>
          <cell r="P57" t="str">
            <v>南宁市中小学校外教育活动中心-复审王银安</v>
          </cell>
          <cell r="Q57" t="str">
            <v>20220412093803</v>
          </cell>
          <cell r="R57" t="str">
            <v>女</v>
          </cell>
          <cell r="S57" t="str">
            <v>13557717650</v>
          </cell>
          <cell r="T57" t="str">
            <v>居民身份证</v>
          </cell>
          <cell r="U57" t="str">
            <v>450121199512245725</v>
          </cell>
          <cell r="V57" t="str">
            <v>19951224</v>
          </cell>
          <cell r="W57" t="str">
            <v>壮族</v>
          </cell>
          <cell r="X57" t="str">
            <v>群众</v>
          </cell>
          <cell r="Y57" t="str">
            <v>本科</v>
          </cell>
          <cell r="Z57" t="str">
            <v>学士</v>
          </cell>
          <cell r="AB57" t="str">
            <v>广西壮族自治区 南宁市 良庆区</v>
          </cell>
          <cell r="AC57" t="str">
            <v>1349745589@qq.com</v>
          </cell>
          <cell r="AD57" t="str">
            <v>否</v>
          </cell>
          <cell r="AE57" t="str">
            <v>否</v>
          </cell>
          <cell r="AF57" t="str">
            <v>否</v>
          </cell>
          <cell r="AM57" t="str">
            <v>湖南女子学院</v>
          </cell>
          <cell r="AN57" t="str">
            <v>20190601</v>
          </cell>
          <cell r="AO57" t="str">
            <v>财务管理</v>
          </cell>
          <cell r="AP57" t="str">
            <v>校三等奖学金</v>
          </cell>
          <cell r="AW57" t="str">
            <v>20190711</v>
          </cell>
          <cell r="AX57" t="str">
            <v>无</v>
          </cell>
          <cell r="AY57" t="str">
            <v>会计系列-助理会计师</v>
          </cell>
          <cell r="AZ57" t="str">
            <v>二级甲等</v>
          </cell>
          <cell r="BA57" t="str">
            <v>无</v>
          </cell>
          <cell r="BB57" t="str">
            <v>无</v>
          </cell>
        </row>
        <row r="58">
          <cell r="A58" t="str">
            <v>梁捷兰</v>
          </cell>
          <cell r="B58">
            <v>57</v>
          </cell>
          <cell r="C58">
            <v>125</v>
          </cell>
          <cell r="D58">
            <v>558</v>
          </cell>
          <cell r="E58" t="str">
            <v>20220407091144</v>
          </cell>
          <cell r="G58" t="str">
            <v>南宁市中小学校外教育活动中心</v>
          </cell>
          <cell r="H58" t="str">
            <v>南宁市中小学校外教育活动中心</v>
          </cell>
          <cell r="I58" t="str">
            <v>450141</v>
          </cell>
          <cell r="J58" t="str">
            <v>会计</v>
          </cell>
          <cell r="K58" t="str">
            <v>450141-01</v>
          </cell>
          <cell r="L58" t="str">
            <v>2</v>
          </cell>
          <cell r="M58" t="str">
            <v>是</v>
          </cell>
          <cell r="N58" t="str">
            <v>1</v>
          </cell>
          <cell r="O58" t="str">
            <v>审核通过</v>
          </cell>
          <cell r="P58" t="str">
            <v>南宁市中小学校外教育活动中心-复审王银安</v>
          </cell>
          <cell r="Q58" t="str">
            <v>20220408191035</v>
          </cell>
          <cell r="R58" t="str">
            <v>女</v>
          </cell>
          <cell r="S58" t="str">
            <v>18878784430</v>
          </cell>
          <cell r="T58" t="str">
            <v>居民身份证</v>
          </cell>
          <cell r="U58" t="str">
            <v>450802199407271242</v>
          </cell>
          <cell r="V58" t="str">
            <v>19940727</v>
          </cell>
          <cell r="W58" t="str">
            <v>汉族</v>
          </cell>
          <cell r="X58" t="str">
            <v>中共党员</v>
          </cell>
          <cell r="Y58" t="str">
            <v>本科</v>
          </cell>
          <cell r="Z58" t="str">
            <v>学士</v>
          </cell>
          <cell r="AB58" t="str">
            <v>广西壮族自治区 贵港市 港北区</v>
          </cell>
          <cell r="AC58" t="str">
            <v>992258447@qq.com</v>
          </cell>
          <cell r="AD58" t="str">
            <v>否</v>
          </cell>
          <cell r="AE58" t="str">
            <v>否</v>
          </cell>
          <cell r="AF58" t="str">
            <v>否</v>
          </cell>
          <cell r="AM58" t="str">
            <v>广西财经学院</v>
          </cell>
          <cell r="AN58" t="str">
            <v>20180607</v>
          </cell>
          <cell r="AO58" t="str">
            <v>审计学</v>
          </cell>
          <cell r="AW58" t="str">
            <v>20180707</v>
          </cell>
          <cell r="AX58" t="str">
            <v>贵港城区公路养护中心</v>
          </cell>
          <cell r="AY58" t="str">
            <v>助理会计师</v>
          </cell>
          <cell r="AZ58" t="str">
            <v>无</v>
          </cell>
          <cell r="BA58" t="str">
            <v>无</v>
          </cell>
          <cell r="BB58" t="str">
            <v>无</v>
          </cell>
        </row>
        <row r="59">
          <cell r="A59" t="str">
            <v>梁素音</v>
          </cell>
          <cell r="B59">
            <v>58</v>
          </cell>
          <cell r="C59">
            <v>8371</v>
          </cell>
          <cell r="D59">
            <v>9720</v>
          </cell>
          <cell r="E59" t="str">
            <v>20220409204750</v>
          </cell>
          <cell r="G59" t="str">
            <v>南宁市中小学校外教育活动中心</v>
          </cell>
          <cell r="H59" t="str">
            <v>南宁市中小学校外教育活动中心</v>
          </cell>
          <cell r="I59" t="str">
            <v>450141</v>
          </cell>
          <cell r="J59" t="str">
            <v>会计</v>
          </cell>
          <cell r="K59" t="str">
            <v>450141-01</v>
          </cell>
          <cell r="L59" t="str">
            <v>2</v>
          </cell>
          <cell r="M59" t="str">
            <v>是</v>
          </cell>
          <cell r="N59" t="str">
            <v>1</v>
          </cell>
          <cell r="O59" t="str">
            <v>审核通过</v>
          </cell>
          <cell r="P59" t="str">
            <v>南宁市中小学校外教育活动中心-复审王银安</v>
          </cell>
          <cell r="Q59" t="str">
            <v>20220410125814</v>
          </cell>
          <cell r="R59" t="str">
            <v>女</v>
          </cell>
          <cell r="S59" t="str">
            <v>18277109618</v>
          </cell>
          <cell r="T59" t="str">
            <v>居民身份证</v>
          </cell>
          <cell r="U59" t="str">
            <v>450122199309102629</v>
          </cell>
          <cell r="V59" t="str">
            <v>19930910</v>
          </cell>
          <cell r="W59" t="str">
            <v>壮族</v>
          </cell>
          <cell r="X59" t="str">
            <v>群众</v>
          </cell>
          <cell r="Y59" t="str">
            <v>本科</v>
          </cell>
          <cell r="Z59" t="str">
            <v>学士</v>
          </cell>
          <cell r="AB59" t="str">
            <v>广西壮族自治区 南宁市 武鸣区</v>
          </cell>
          <cell r="AC59" t="str">
            <v>408679947@qq.com</v>
          </cell>
          <cell r="AD59" t="str">
            <v>否</v>
          </cell>
          <cell r="AE59" t="str">
            <v>否</v>
          </cell>
          <cell r="AF59" t="str">
            <v>否</v>
          </cell>
          <cell r="AM59" t="str">
            <v>广西财经学院</v>
          </cell>
          <cell r="AN59" t="str">
            <v>20150709</v>
          </cell>
          <cell r="AO59" t="str">
            <v>会计学</v>
          </cell>
          <cell r="AW59" t="str">
            <v>20150709</v>
          </cell>
          <cell r="AX59" t="str">
            <v>中国银行股份有限公司南宁市武鸣支行</v>
          </cell>
          <cell r="AY59" t="str">
            <v>会计系列-会计员</v>
          </cell>
          <cell r="AZ59" t="str">
            <v>二级甲等</v>
          </cell>
          <cell r="BA59" t="str">
            <v>无</v>
          </cell>
        </row>
        <row r="60">
          <cell r="A60" t="str">
            <v>梁馨文</v>
          </cell>
          <cell r="B60">
            <v>59</v>
          </cell>
          <cell r="C60">
            <v>4387</v>
          </cell>
          <cell r="D60">
            <v>6547</v>
          </cell>
          <cell r="E60" t="str">
            <v>20220408111844</v>
          </cell>
          <cell r="G60" t="str">
            <v>南宁市中小学校外教育活动中心</v>
          </cell>
          <cell r="H60" t="str">
            <v>南宁市中小学校外教育活动中心</v>
          </cell>
          <cell r="I60" t="str">
            <v>450141</v>
          </cell>
          <cell r="J60" t="str">
            <v>会计</v>
          </cell>
          <cell r="K60" t="str">
            <v>450141-01</v>
          </cell>
          <cell r="L60" t="str">
            <v>2</v>
          </cell>
          <cell r="M60" t="str">
            <v>是</v>
          </cell>
          <cell r="N60" t="str">
            <v>1</v>
          </cell>
          <cell r="O60" t="str">
            <v>审核通过</v>
          </cell>
          <cell r="P60" t="str">
            <v>南宁市中小学校外教育活动中心-复审王银安</v>
          </cell>
          <cell r="Q60" t="str">
            <v>20220408202554</v>
          </cell>
          <cell r="R60" t="str">
            <v>女</v>
          </cell>
          <cell r="S60" t="str">
            <v>18275754342</v>
          </cell>
          <cell r="T60" t="str">
            <v>居民身份证</v>
          </cell>
          <cell r="U60" t="str">
            <v>450621199504210028</v>
          </cell>
          <cell r="V60" t="str">
            <v>19950421</v>
          </cell>
          <cell r="W60" t="str">
            <v>壮族</v>
          </cell>
          <cell r="X60" t="str">
            <v>共青团员</v>
          </cell>
          <cell r="Y60" t="str">
            <v>本科</v>
          </cell>
          <cell r="Z60" t="str">
            <v>学士</v>
          </cell>
          <cell r="AB60" t="str">
            <v>广西壮族自治区 南宁市 江南区</v>
          </cell>
          <cell r="AC60" t="str">
            <v>584266628@qq.com</v>
          </cell>
          <cell r="AD60" t="str">
            <v>否</v>
          </cell>
          <cell r="AE60" t="str">
            <v>否</v>
          </cell>
          <cell r="AF60" t="str">
            <v>否</v>
          </cell>
          <cell r="AM60" t="str">
            <v>桂林理工大学博文管理学院</v>
          </cell>
          <cell r="AN60" t="str">
            <v>20180608</v>
          </cell>
          <cell r="AO60" t="str">
            <v>财务管理</v>
          </cell>
          <cell r="AW60" t="str">
            <v>20180808</v>
          </cell>
          <cell r="AX60" t="str">
            <v>上思县上思中学</v>
          </cell>
          <cell r="AY60" t="str">
            <v>无</v>
          </cell>
          <cell r="AZ60" t="str">
            <v>无</v>
          </cell>
          <cell r="BA60" t="str">
            <v>无</v>
          </cell>
          <cell r="BB60" t="str">
            <v>无</v>
          </cell>
        </row>
        <row r="61">
          <cell r="A61" t="str">
            <v>梁祎琳</v>
          </cell>
          <cell r="B61">
            <v>60</v>
          </cell>
          <cell r="C61">
            <v>12788</v>
          </cell>
          <cell r="D61">
            <v>12332</v>
          </cell>
          <cell r="E61" t="str">
            <v>20220411114523</v>
          </cell>
          <cell r="G61" t="str">
            <v>南宁市中小学校外教育活动中心</v>
          </cell>
          <cell r="H61" t="str">
            <v>南宁市中小学校外教育活动中心</v>
          </cell>
          <cell r="I61" t="str">
            <v>450141</v>
          </cell>
          <cell r="J61" t="str">
            <v>会计</v>
          </cell>
          <cell r="K61" t="str">
            <v>450141-01</v>
          </cell>
          <cell r="L61" t="str">
            <v>2</v>
          </cell>
          <cell r="M61" t="str">
            <v>是</v>
          </cell>
          <cell r="N61" t="str">
            <v>1</v>
          </cell>
          <cell r="O61" t="str">
            <v>审核通过</v>
          </cell>
          <cell r="P61" t="str">
            <v>南宁市中小学校外教育活动中心-复审王银安</v>
          </cell>
          <cell r="Q61" t="str">
            <v>20220412083809</v>
          </cell>
          <cell r="R61" t="str">
            <v>女</v>
          </cell>
          <cell r="S61" t="str">
            <v>15077088391</v>
          </cell>
          <cell r="T61" t="str">
            <v>居民身份证</v>
          </cell>
          <cell r="U61" t="str">
            <v>452133199804180369</v>
          </cell>
          <cell r="V61" t="str">
            <v>19980418</v>
          </cell>
          <cell r="W61" t="str">
            <v>壮族</v>
          </cell>
          <cell r="X61" t="str">
            <v>共青团员</v>
          </cell>
          <cell r="Y61" t="str">
            <v>本科</v>
          </cell>
          <cell r="Z61" t="str">
            <v>学士</v>
          </cell>
          <cell r="AB61" t="str">
            <v>广西壮族自治区 崇左市 龙州县</v>
          </cell>
          <cell r="AC61" t="str">
            <v>877737003@qq.com</v>
          </cell>
          <cell r="AD61" t="str">
            <v>否</v>
          </cell>
          <cell r="AE61" t="str">
            <v>否</v>
          </cell>
          <cell r="AF61" t="str">
            <v>否</v>
          </cell>
          <cell r="AM61" t="str">
            <v>广西财经学院</v>
          </cell>
          <cell r="AN61" t="str">
            <v>20200711</v>
          </cell>
          <cell r="AO61" t="str">
            <v>会计学</v>
          </cell>
          <cell r="AP61" t="str">
            <v>普通话二级甲等</v>
          </cell>
          <cell r="AW61" t="str">
            <v>20200611</v>
          </cell>
          <cell r="AX61" t="str">
            <v>无</v>
          </cell>
          <cell r="AY61" t="str">
            <v>无</v>
          </cell>
          <cell r="AZ61" t="str">
            <v>二级甲等</v>
          </cell>
          <cell r="BA61" t="str">
            <v>无</v>
          </cell>
          <cell r="BB61" t="str">
            <v>无</v>
          </cell>
        </row>
        <row r="62">
          <cell r="A62" t="str">
            <v>林慧颖</v>
          </cell>
          <cell r="B62">
            <v>61</v>
          </cell>
          <cell r="C62">
            <v>22514</v>
          </cell>
          <cell r="D62">
            <v>15328</v>
          </cell>
          <cell r="E62" t="str">
            <v>20220413105405</v>
          </cell>
          <cell r="G62" t="str">
            <v>南宁市中小学校外教育活动中心</v>
          </cell>
          <cell r="H62" t="str">
            <v>南宁市中小学校外教育活动中心</v>
          </cell>
          <cell r="I62" t="str">
            <v>450141</v>
          </cell>
          <cell r="J62" t="str">
            <v>会计</v>
          </cell>
          <cell r="K62" t="str">
            <v>450141-01</v>
          </cell>
          <cell r="L62" t="str">
            <v>2</v>
          </cell>
          <cell r="M62" t="str">
            <v>是</v>
          </cell>
          <cell r="N62" t="str">
            <v>1</v>
          </cell>
          <cell r="O62" t="str">
            <v>审核通过</v>
          </cell>
          <cell r="P62" t="str">
            <v>南宁市中小学校外教育活动中心-复审王银安</v>
          </cell>
          <cell r="Q62" t="str">
            <v>20220413145728</v>
          </cell>
          <cell r="R62" t="str">
            <v>女</v>
          </cell>
          <cell r="S62" t="str">
            <v>15307801995</v>
          </cell>
          <cell r="T62" t="str">
            <v>居民身份证</v>
          </cell>
          <cell r="U62" t="str">
            <v>452424199308280045</v>
          </cell>
          <cell r="V62" t="str">
            <v>19930828</v>
          </cell>
          <cell r="W62" t="str">
            <v>汉族</v>
          </cell>
          <cell r="X62" t="str">
            <v>群众</v>
          </cell>
          <cell r="Y62" t="str">
            <v>本科</v>
          </cell>
          <cell r="Z62" t="str">
            <v>学士</v>
          </cell>
          <cell r="AB62" t="str">
            <v>广西壮族自治区 贺州市 昭平县</v>
          </cell>
          <cell r="AC62" t="str">
            <v>573652508@qq.com</v>
          </cell>
          <cell r="AD62" t="str">
            <v>否</v>
          </cell>
          <cell r="AE62" t="str">
            <v>否</v>
          </cell>
          <cell r="AF62" t="str">
            <v>否</v>
          </cell>
          <cell r="AM62" t="str">
            <v>重庆大学城市科技学院</v>
          </cell>
          <cell r="AN62" t="str">
            <v>20160601</v>
          </cell>
          <cell r="AO62" t="str">
            <v>会计学</v>
          </cell>
          <cell r="AP62" t="str">
            <v>考取初级会计师证、中级会计师证</v>
          </cell>
          <cell r="AW62" t="str">
            <v>20160601</v>
          </cell>
          <cell r="AX62" t="str">
            <v>无</v>
          </cell>
          <cell r="AY62" t="str">
            <v>会计系列-会计师</v>
          </cell>
          <cell r="AZ62" t="str">
            <v>无</v>
          </cell>
          <cell r="BA62" t="str">
            <v>无</v>
          </cell>
        </row>
        <row r="63">
          <cell r="A63" t="str">
            <v>林磊</v>
          </cell>
          <cell r="B63">
            <v>62</v>
          </cell>
          <cell r="C63">
            <v>2115</v>
          </cell>
          <cell r="D63">
            <v>1737</v>
          </cell>
          <cell r="E63" t="str">
            <v>20220407160807</v>
          </cell>
          <cell r="G63" t="str">
            <v>南宁市中小学校外教育活动中心</v>
          </cell>
          <cell r="H63" t="str">
            <v>南宁市中小学校外教育活动中心</v>
          </cell>
          <cell r="I63" t="str">
            <v>450141</v>
          </cell>
          <cell r="J63" t="str">
            <v>会计</v>
          </cell>
          <cell r="K63" t="str">
            <v>450141-01</v>
          </cell>
          <cell r="L63" t="str">
            <v>2</v>
          </cell>
          <cell r="M63" t="str">
            <v>是</v>
          </cell>
          <cell r="N63" t="str">
            <v>1</v>
          </cell>
          <cell r="O63" t="str">
            <v>审核通过</v>
          </cell>
          <cell r="P63" t="str">
            <v>南宁市中小学校外教育活动中心-复审王银安</v>
          </cell>
          <cell r="Q63" t="str">
            <v>20220408193954</v>
          </cell>
          <cell r="R63" t="str">
            <v>男</v>
          </cell>
          <cell r="S63" t="str">
            <v>15877181189</v>
          </cell>
          <cell r="T63" t="str">
            <v>居民身份证</v>
          </cell>
          <cell r="U63" t="str">
            <v>450104199610061018</v>
          </cell>
          <cell r="V63" t="str">
            <v>19961006</v>
          </cell>
          <cell r="W63" t="str">
            <v>汉族</v>
          </cell>
          <cell r="X63" t="str">
            <v>共青团员</v>
          </cell>
          <cell r="Y63" t="str">
            <v>本科</v>
          </cell>
          <cell r="Z63" t="str">
            <v>学士</v>
          </cell>
          <cell r="AB63" t="str">
            <v>广西壮族自治区 南宁市 西乡塘区</v>
          </cell>
          <cell r="AC63" t="str">
            <v>461299695@qq.com</v>
          </cell>
          <cell r="AD63" t="str">
            <v>否</v>
          </cell>
          <cell r="AE63" t="str">
            <v>否</v>
          </cell>
          <cell r="AF63" t="str">
            <v>否</v>
          </cell>
          <cell r="AM63" t="str">
            <v>广西大学</v>
          </cell>
          <cell r="AN63" t="str">
            <v>20200601</v>
          </cell>
          <cell r="AO63" t="str">
            <v>财务管理</v>
          </cell>
          <cell r="AP63" t="str">
            <v>无</v>
          </cell>
          <cell r="AW63" t="str">
            <v>20200707</v>
          </cell>
          <cell r="AX63" t="str">
            <v>无</v>
          </cell>
          <cell r="AY63" t="str">
            <v>无</v>
          </cell>
          <cell r="AZ63" t="str">
            <v>二级乙等</v>
          </cell>
          <cell r="BA63" t="str">
            <v>无</v>
          </cell>
          <cell r="BB63" t="str">
            <v>无</v>
          </cell>
        </row>
        <row r="64">
          <cell r="A64" t="str">
            <v>林沛妤</v>
          </cell>
          <cell r="B64">
            <v>63</v>
          </cell>
          <cell r="C64">
            <v>4273</v>
          </cell>
          <cell r="D64">
            <v>6393</v>
          </cell>
          <cell r="E64" t="str">
            <v>20220408105010</v>
          </cell>
          <cell r="G64" t="str">
            <v>南宁市中小学校外教育活动中心</v>
          </cell>
          <cell r="H64" t="str">
            <v>南宁市中小学校外教育活动中心</v>
          </cell>
          <cell r="I64" t="str">
            <v>450141</v>
          </cell>
          <cell r="J64" t="str">
            <v>会计</v>
          </cell>
          <cell r="K64" t="str">
            <v>450141-01</v>
          </cell>
          <cell r="L64" t="str">
            <v>2</v>
          </cell>
          <cell r="M64" t="str">
            <v>是</v>
          </cell>
          <cell r="N64" t="str">
            <v>1</v>
          </cell>
          <cell r="O64" t="str">
            <v>审核通过</v>
          </cell>
          <cell r="P64" t="str">
            <v>南宁市中小学校外教育活动中心-复审王银安</v>
          </cell>
          <cell r="Q64" t="str">
            <v>20220408202408</v>
          </cell>
          <cell r="R64" t="str">
            <v>女</v>
          </cell>
          <cell r="S64" t="str">
            <v>13607887443</v>
          </cell>
          <cell r="T64" t="str">
            <v>居民身份证</v>
          </cell>
          <cell r="U64" t="str">
            <v>450981199704020029</v>
          </cell>
          <cell r="V64" t="str">
            <v>19970402</v>
          </cell>
          <cell r="W64" t="str">
            <v>汉族</v>
          </cell>
          <cell r="X64" t="str">
            <v>中共党员</v>
          </cell>
          <cell r="Y64" t="str">
            <v>本科</v>
          </cell>
          <cell r="Z64" t="str">
            <v>学士</v>
          </cell>
          <cell r="AB64" t="str">
            <v>广西壮族自治区 南宁市 西乡塘区</v>
          </cell>
          <cell r="AC64" t="str">
            <v>497640726@qq.com</v>
          </cell>
          <cell r="AD64" t="str">
            <v>否</v>
          </cell>
          <cell r="AE64" t="str">
            <v>否</v>
          </cell>
          <cell r="AF64" t="str">
            <v>否</v>
          </cell>
          <cell r="AM64" t="str">
            <v>广西大学行健文理学院</v>
          </cell>
          <cell r="AN64" t="str">
            <v>20190608</v>
          </cell>
          <cell r="AO64" t="str">
            <v>会计学</v>
          </cell>
          <cell r="AW64" t="str">
            <v>20190808</v>
          </cell>
          <cell r="AY64" t="str">
            <v>无</v>
          </cell>
          <cell r="AZ64" t="str">
            <v>二级甲等</v>
          </cell>
        </row>
        <row r="65">
          <cell r="A65" t="str">
            <v>林玉兰</v>
          </cell>
          <cell r="B65">
            <v>64</v>
          </cell>
          <cell r="C65">
            <v>18116</v>
          </cell>
          <cell r="D65">
            <v>4772</v>
          </cell>
          <cell r="E65" t="str">
            <v>20220412151941</v>
          </cell>
          <cell r="G65" t="str">
            <v>南宁市中小学校外教育活动中心</v>
          </cell>
          <cell r="H65" t="str">
            <v>南宁市中小学校外教育活动中心</v>
          </cell>
          <cell r="I65" t="str">
            <v>450141</v>
          </cell>
          <cell r="J65" t="str">
            <v>会计</v>
          </cell>
          <cell r="K65" t="str">
            <v>450141-01</v>
          </cell>
          <cell r="L65" t="str">
            <v>2</v>
          </cell>
          <cell r="M65" t="str">
            <v>是</v>
          </cell>
          <cell r="N65" t="str">
            <v>1</v>
          </cell>
          <cell r="O65" t="str">
            <v>审核通过</v>
          </cell>
          <cell r="P65" t="str">
            <v>南宁市中小学校外教育活动中心-复审王银安</v>
          </cell>
          <cell r="Q65" t="str">
            <v>20220412185716</v>
          </cell>
          <cell r="R65" t="str">
            <v>女</v>
          </cell>
          <cell r="S65" t="str">
            <v>18577095036</v>
          </cell>
          <cell r="T65" t="str">
            <v>居民身份证</v>
          </cell>
          <cell r="U65" t="str">
            <v>45262819960612002X</v>
          </cell>
          <cell r="V65" t="str">
            <v>19960612</v>
          </cell>
          <cell r="W65" t="str">
            <v>壮族</v>
          </cell>
          <cell r="X65" t="str">
            <v>共青团员</v>
          </cell>
          <cell r="Y65" t="str">
            <v>硕士研究生</v>
          </cell>
          <cell r="Z65" t="str">
            <v>硕士</v>
          </cell>
          <cell r="AB65" t="str">
            <v>广西壮族自治区 百色市 西林县</v>
          </cell>
          <cell r="AC65" t="str">
            <v>649870719@qq.com</v>
          </cell>
          <cell r="AD65" t="str">
            <v>否</v>
          </cell>
          <cell r="AE65" t="str">
            <v>否</v>
          </cell>
          <cell r="AF65" t="str">
            <v>是</v>
          </cell>
          <cell r="AI65" t="str">
            <v>2022</v>
          </cell>
          <cell r="AM65" t="str">
            <v>广西大学</v>
          </cell>
          <cell r="AN65" t="str">
            <v>20220601</v>
          </cell>
          <cell r="AO65" t="str">
            <v>会计</v>
          </cell>
          <cell r="AP65" t="str">
            <v>具备初级会计职称证书</v>
          </cell>
        </row>
        <row r="66">
          <cell r="A66" t="str">
            <v>刘超骥</v>
          </cell>
          <cell r="B66">
            <v>65</v>
          </cell>
          <cell r="C66">
            <v>1561</v>
          </cell>
          <cell r="D66">
            <v>3279</v>
          </cell>
          <cell r="E66" t="str">
            <v>20220407135313</v>
          </cell>
          <cell r="G66" t="str">
            <v>南宁市中小学校外教育活动中心</v>
          </cell>
          <cell r="H66" t="str">
            <v>南宁市中小学校外教育活动中心</v>
          </cell>
          <cell r="I66" t="str">
            <v>450141</v>
          </cell>
          <cell r="J66" t="str">
            <v>会计</v>
          </cell>
          <cell r="K66" t="str">
            <v>450141-01</v>
          </cell>
          <cell r="L66" t="str">
            <v>2</v>
          </cell>
          <cell r="M66" t="str">
            <v>是</v>
          </cell>
          <cell r="N66" t="str">
            <v>1</v>
          </cell>
          <cell r="O66" t="str">
            <v>审核通过</v>
          </cell>
          <cell r="P66" t="str">
            <v>南宁市中小学校外教育活动中心-复审王银安</v>
          </cell>
          <cell r="Q66" t="str">
            <v>20220408193340</v>
          </cell>
          <cell r="R66" t="str">
            <v>男</v>
          </cell>
          <cell r="S66" t="str">
            <v>17776659935</v>
          </cell>
          <cell r="T66" t="str">
            <v>居民身份证</v>
          </cell>
          <cell r="U66" t="str">
            <v>450329199508250013</v>
          </cell>
          <cell r="V66" t="str">
            <v>19950825</v>
          </cell>
          <cell r="W66" t="str">
            <v>苗族</v>
          </cell>
          <cell r="X66" t="str">
            <v>共青团员</v>
          </cell>
          <cell r="Y66" t="str">
            <v>本科</v>
          </cell>
          <cell r="Z66" t="str">
            <v>学士</v>
          </cell>
          <cell r="AB66" t="str">
            <v>广西壮族自治区 桂林市 资源县</v>
          </cell>
          <cell r="AC66" t="str">
            <v>552038716@QQ.COM</v>
          </cell>
          <cell r="AD66" t="str">
            <v>否</v>
          </cell>
          <cell r="AE66" t="str">
            <v>否</v>
          </cell>
          <cell r="AF66" t="str">
            <v>否</v>
          </cell>
          <cell r="AM66" t="str">
            <v>广西财经学院</v>
          </cell>
          <cell r="AN66" t="str">
            <v>20170701</v>
          </cell>
          <cell r="AO66" t="str">
            <v>财务管理</v>
          </cell>
          <cell r="AW66" t="str">
            <v>20170801</v>
          </cell>
          <cell r="AX66" t="str">
            <v>无</v>
          </cell>
          <cell r="AY66" t="str">
            <v>会计系列-助理会计师</v>
          </cell>
          <cell r="AZ66" t="str">
            <v>无</v>
          </cell>
        </row>
        <row r="67">
          <cell r="A67" t="str">
            <v>刘慧霞</v>
          </cell>
          <cell r="B67">
            <v>66</v>
          </cell>
          <cell r="C67">
            <v>24424</v>
          </cell>
          <cell r="D67">
            <v>4492</v>
          </cell>
          <cell r="E67" t="str">
            <v>20220413151743</v>
          </cell>
          <cell r="G67" t="str">
            <v>南宁市中小学校外教育活动中心</v>
          </cell>
          <cell r="H67" t="str">
            <v>南宁市中小学校外教育活动中心</v>
          </cell>
          <cell r="I67" t="str">
            <v>450141</v>
          </cell>
          <cell r="J67" t="str">
            <v>会计</v>
          </cell>
          <cell r="K67" t="str">
            <v>450141-01</v>
          </cell>
          <cell r="L67" t="str">
            <v>2</v>
          </cell>
          <cell r="M67" t="str">
            <v>是</v>
          </cell>
          <cell r="N67" t="str">
            <v>1</v>
          </cell>
          <cell r="O67" t="str">
            <v>审核通过</v>
          </cell>
          <cell r="P67" t="str">
            <v>南宁市中小学校外教育活动中心-复审王银安</v>
          </cell>
          <cell r="Q67" t="str">
            <v>20220413163832</v>
          </cell>
          <cell r="R67" t="str">
            <v>女</v>
          </cell>
          <cell r="S67" t="str">
            <v>18577965850</v>
          </cell>
          <cell r="T67" t="str">
            <v>居民身份证</v>
          </cell>
          <cell r="U67" t="str">
            <v>440881199201267225</v>
          </cell>
          <cell r="V67" t="str">
            <v>19920126</v>
          </cell>
          <cell r="W67" t="str">
            <v>汉族</v>
          </cell>
          <cell r="X67" t="str">
            <v>中共党员</v>
          </cell>
          <cell r="Y67" t="str">
            <v>本科</v>
          </cell>
          <cell r="Z67" t="str">
            <v>学士</v>
          </cell>
          <cell r="AB67" t="str">
            <v>广西壮族自治区 南宁市 青秀区</v>
          </cell>
          <cell r="AC67" t="str">
            <v>663911149@qq.com</v>
          </cell>
          <cell r="AD67" t="str">
            <v>否</v>
          </cell>
          <cell r="AE67" t="str">
            <v>否</v>
          </cell>
          <cell r="AF67" t="str">
            <v>否</v>
          </cell>
          <cell r="AM67" t="str">
            <v>广西师范大学漓江学院</v>
          </cell>
          <cell r="AN67" t="str">
            <v>20160601</v>
          </cell>
          <cell r="AO67" t="str">
            <v>财务管理</v>
          </cell>
        </row>
        <row r="68">
          <cell r="A68" t="str">
            <v>柳婕</v>
          </cell>
          <cell r="B68">
            <v>67</v>
          </cell>
          <cell r="C68">
            <v>22835</v>
          </cell>
          <cell r="D68">
            <v>12356</v>
          </cell>
          <cell r="E68" t="str">
            <v>20220413113450</v>
          </cell>
          <cell r="G68" t="str">
            <v>南宁市中小学校外教育活动中心</v>
          </cell>
          <cell r="H68" t="str">
            <v>南宁市中小学校外教育活动中心</v>
          </cell>
          <cell r="I68" t="str">
            <v>450141</v>
          </cell>
          <cell r="J68" t="str">
            <v>会计</v>
          </cell>
          <cell r="K68" t="str">
            <v>450141-01</v>
          </cell>
          <cell r="L68" t="str">
            <v>2</v>
          </cell>
          <cell r="M68" t="str">
            <v>是</v>
          </cell>
          <cell r="N68" t="str">
            <v>1</v>
          </cell>
          <cell r="O68" t="str">
            <v>审核通过</v>
          </cell>
          <cell r="P68" t="str">
            <v>南宁市中小学校外教育活动中心-复审王银安</v>
          </cell>
          <cell r="Q68" t="str">
            <v>20220413145831</v>
          </cell>
          <cell r="R68" t="str">
            <v>女</v>
          </cell>
          <cell r="S68" t="str">
            <v>18260882554</v>
          </cell>
          <cell r="T68" t="str">
            <v>居民身份证</v>
          </cell>
          <cell r="U68" t="str">
            <v>452402199610170623</v>
          </cell>
          <cell r="V68" t="str">
            <v>19961017</v>
          </cell>
          <cell r="W68" t="str">
            <v>汉族</v>
          </cell>
          <cell r="X68" t="str">
            <v>中共党员</v>
          </cell>
          <cell r="Y68" t="str">
            <v>本科</v>
          </cell>
          <cell r="Z68" t="str">
            <v>学士</v>
          </cell>
          <cell r="AB68" t="str">
            <v>广西壮族自治区 梧州市 万秀区</v>
          </cell>
          <cell r="AC68" t="str">
            <v>876489971@qq.com</v>
          </cell>
          <cell r="AD68" t="str">
            <v>否</v>
          </cell>
          <cell r="AE68" t="str">
            <v>否</v>
          </cell>
          <cell r="AF68" t="str">
            <v>否</v>
          </cell>
          <cell r="AM68" t="str">
            <v>广西财经学院</v>
          </cell>
          <cell r="AN68" t="str">
            <v>20190711</v>
          </cell>
          <cell r="AO68" t="str">
            <v>会计学</v>
          </cell>
          <cell r="AW68" t="str">
            <v>20190911</v>
          </cell>
          <cell r="AX68" t="str">
            <v>贺州市青少年学生校外活动中心</v>
          </cell>
          <cell r="AY68" t="str">
            <v>会计系列-助理会计师</v>
          </cell>
          <cell r="AZ68" t="str">
            <v>二级乙等</v>
          </cell>
          <cell r="BA68" t="str">
            <v>小学教师资格</v>
          </cell>
          <cell r="BB68" t="str">
            <v>数学</v>
          </cell>
        </row>
        <row r="69">
          <cell r="A69" t="str">
            <v>陆梦思</v>
          </cell>
          <cell r="B69">
            <v>68</v>
          </cell>
          <cell r="C69">
            <v>19708</v>
          </cell>
          <cell r="D69">
            <v>11523</v>
          </cell>
          <cell r="E69" t="str">
            <v>20220412201152</v>
          </cell>
          <cell r="G69" t="str">
            <v>南宁市中小学校外教育活动中心</v>
          </cell>
          <cell r="H69" t="str">
            <v>南宁市中小学校外教育活动中心</v>
          </cell>
          <cell r="I69" t="str">
            <v>450141</v>
          </cell>
          <cell r="J69" t="str">
            <v>会计</v>
          </cell>
          <cell r="K69" t="str">
            <v>450141-01</v>
          </cell>
          <cell r="L69" t="str">
            <v>2</v>
          </cell>
          <cell r="M69" t="str">
            <v>是</v>
          </cell>
          <cell r="N69" t="str">
            <v>1</v>
          </cell>
          <cell r="O69" t="str">
            <v>审核通过</v>
          </cell>
          <cell r="P69" t="str">
            <v>南宁市中小学校外教育活动中心-复审王银安</v>
          </cell>
          <cell r="Q69" t="str">
            <v>20220413112458</v>
          </cell>
          <cell r="R69" t="str">
            <v>女</v>
          </cell>
          <cell r="S69" t="str">
            <v>19978792982</v>
          </cell>
          <cell r="T69" t="str">
            <v>居民身份证</v>
          </cell>
          <cell r="U69" t="str">
            <v>452632199601040041</v>
          </cell>
          <cell r="V69" t="str">
            <v>19960104</v>
          </cell>
          <cell r="W69" t="str">
            <v>壮族</v>
          </cell>
          <cell r="X69" t="str">
            <v>中共党员</v>
          </cell>
          <cell r="Y69" t="str">
            <v>本科</v>
          </cell>
          <cell r="Z69" t="str">
            <v>学士</v>
          </cell>
          <cell r="AB69" t="str">
            <v>广西壮族自治区 百色市 西林县</v>
          </cell>
          <cell r="AC69" t="str">
            <v>513896016@qq.com</v>
          </cell>
          <cell r="AD69" t="str">
            <v>否</v>
          </cell>
          <cell r="AE69" t="str">
            <v>否</v>
          </cell>
          <cell r="AF69" t="str">
            <v>否</v>
          </cell>
          <cell r="AM69" t="str">
            <v>广西大学行健文理学院</v>
          </cell>
          <cell r="AN69" t="str">
            <v>20180610</v>
          </cell>
          <cell r="AO69" t="str">
            <v>财务管理专业</v>
          </cell>
          <cell r="AW69" t="str">
            <v>20181110</v>
          </cell>
          <cell r="AX69" t="str">
            <v>百色市右江区城西小学</v>
          </cell>
          <cell r="AY69" t="str">
            <v>会计系列-助理会计师</v>
          </cell>
          <cell r="AZ69" t="str">
            <v>二级乙等</v>
          </cell>
        </row>
        <row r="70">
          <cell r="A70" t="str">
            <v>陆启瑛</v>
          </cell>
          <cell r="B70">
            <v>69</v>
          </cell>
          <cell r="C70">
            <v>10806</v>
          </cell>
          <cell r="D70">
            <v>5884</v>
          </cell>
          <cell r="E70" t="str">
            <v>20220410194018</v>
          </cell>
          <cell r="G70" t="str">
            <v>南宁市中小学校外教育活动中心</v>
          </cell>
          <cell r="H70" t="str">
            <v>南宁市中小学校外教育活动中心</v>
          </cell>
          <cell r="I70" t="str">
            <v>450141</v>
          </cell>
          <cell r="J70" t="str">
            <v>会计</v>
          </cell>
          <cell r="K70" t="str">
            <v>450141-01</v>
          </cell>
          <cell r="L70" t="str">
            <v>2</v>
          </cell>
          <cell r="M70" t="str">
            <v>是</v>
          </cell>
          <cell r="N70" t="str">
            <v>1</v>
          </cell>
          <cell r="O70" t="str">
            <v>审核通过</v>
          </cell>
          <cell r="P70" t="str">
            <v>南宁市中小学校外教育活动中心-复审王银安</v>
          </cell>
          <cell r="Q70" t="str">
            <v>20220411101125</v>
          </cell>
          <cell r="R70" t="str">
            <v>女</v>
          </cell>
          <cell r="S70" t="str">
            <v>18178621721</v>
          </cell>
          <cell r="T70" t="str">
            <v>居民身份证</v>
          </cell>
          <cell r="U70" t="str">
            <v>450103199608292021</v>
          </cell>
          <cell r="V70" t="str">
            <v>19960829</v>
          </cell>
          <cell r="W70" t="str">
            <v>汉族</v>
          </cell>
          <cell r="X70" t="str">
            <v>共青团员</v>
          </cell>
          <cell r="Y70" t="str">
            <v>本科</v>
          </cell>
          <cell r="Z70" t="str">
            <v>学士</v>
          </cell>
          <cell r="AB70" t="str">
            <v>广西壮族自治区 南宁市 兴宁区</v>
          </cell>
          <cell r="AC70" t="str">
            <v>1254703614@qq.com</v>
          </cell>
          <cell r="AD70" t="str">
            <v>否</v>
          </cell>
          <cell r="AE70" t="str">
            <v>否</v>
          </cell>
          <cell r="AF70" t="str">
            <v>否</v>
          </cell>
          <cell r="AM70" t="str">
            <v>百色学院</v>
          </cell>
          <cell r="AN70" t="str">
            <v>20200608</v>
          </cell>
          <cell r="AO70" t="str">
            <v>财务管理</v>
          </cell>
          <cell r="AW70" t="str">
            <v>20191108</v>
          </cell>
          <cell r="AX70" t="str">
            <v>广西谊达劳务有限责任公司</v>
          </cell>
          <cell r="AY70" t="str">
            <v>会计系列-助理会计师</v>
          </cell>
          <cell r="AZ70" t="str">
            <v>二级甲等</v>
          </cell>
        </row>
        <row r="71">
          <cell r="A71" t="str">
            <v>陆庆晶</v>
          </cell>
          <cell r="B71">
            <v>70</v>
          </cell>
          <cell r="C71">
            <v>23065</v>
          </cell>
          <cell r="D71">
            <v>16892</v>
          </cell>
          <cell r="E71" t="str">
            <v>20220413120454</v>
          </cell>
          <cell r="G71" t="str">
            <v>南宁市中小学校外教育活动中心</v>
          </cell>
          <cell r="H71" t="str">
            <v>南宁市中小学校外教育活动中心</v>
          </cell>
          <cell r="I71" t="str">
            <v>450141</v>
          </cell>
          <cell r="J71" t="str">
            <v>会计</v>
          </cell>
          <cell r="K71" t="str">
            <v>450141-01</v>
          </cell>
          <cell r="L71" t="str">
            <v>2</v>
          </cell>
          <cell r="M71" t="str">
            <v>是</v>
          </cell>
          <cell r="N71" t="str">
            <v>1</v>
          </cell>
          <cell r="O71" t="str">
            <v>审核通过</v>
          </cell>
          <cell r="P71" t="str">
            <v>南宁市中小学校外教育活动中心-复审王银安</v>
          </cell>
          <cell r="Q71" t="str">
            <v>20220413145905</v>
          </cell>
          <cell r="R71" t="str">
            <v>女</v>
          </cell>
          <cell r="S71" t="str">
            <v>13123560667</v>
          </cell>
          <cell r="T71" t="str">
            <v>居民身份证</v>
          </cell>
          <cell r="U71" t="str">
            <v>452625199606070369</v>
          </cell>
          <cell r="V71" t="str">
            <v>19960607</v>
          </cell>
          <cell r="W71" t="str">
            <v>壮族</v>
          </cell>
          <cell r="X71" t="str">
            <v>共青团员</v>
          </cell>
          <cell r="Y71" t="str">
            <v>本科</v>
          </cell>
          <cell r="Z71" t="str">
            <v>学士</v>
          </cell>
          <cell r="AB71" t="str">
            <v>广西壮族自治区 百色市 德保县</v>
          </cell>
          <cell r="AC71" t="str">
            <v>1550266136@qq.com</v>
          </cell>
          <cell r="AD71" t="str">
            <v>否</v>
          </cell>
          <cell r="AE71" t="str">
            <v>否</v>
          </cell>
          <cell r="AF71" t="str">
            <v>否</v>
          </cell>
          <cell r="AM71" t="str">
            <v>广西财经学院</v>
          </cell>
          <cell r="AN71" t="str">
            <v>20190713</v>
          </cell>
          <cell r="AO71" t="str">
            <v>会计</v>
          </cell>
          <cell r="AW71" t="str">
            <v>20190813</v>
          </cell>
          <cell r="AX71" t="str">
            <v>广西翔铭建设工程有限公司</v>
          </cell>
          <cell r="AY71" t="str">
            <v>会计系列-会计员</v>
          </cell>
          <cell r="AZ71" t="str">
            <v>无</v>
          </cell>
          <cell r="BA71" t="str">
            <v>无</v>
          </cell>
        </row>
        <row r="72">
          <cell r="A72" t="str">
            <v>陆泰安</v>
          </cell>
          <cell r="B72">
            <v>71</v>
          </cell>
          <cell r="C72">
            <v>18836</v>
          </cell>
          <cell r="D72">
            <v>13724</v>
          </cell>
          <cell r="E72" t="str">
            <v>20220412170951</v>
          </cell>
          <cell r="G72" t="str">
            <v>南宁市中小学校外教育活动中心</v>
          </cell>
          <cell r="H72" t="str">
            <v>南宁市中小学校外教育活动中心</v>
          </cell>
          <cell r="I72" t="str">
            <v>450141</v>
          </cell>
          <cell r="J72" t="str">
            <v>会计</v>
          </cell>
          <cell r="K72" t="str">
            <v>450141-01</v>
          </cell>
          <cell r="L72" t="str">
            <v>2</v>
          </cell>
          <cell r="M72" t="str">
            <v>是</v>
          </cell>
          <cell r="N72" t="str">
            <v>1</v>
          </cell>
          <cell r="O72" t="str">
            <v>审核通过</v>
          </cell>
          <cell r="P72" t="str">
            <v>南宁市中小学校外教育活动中心-复审王银安</v>
          </cell>
          <cell r="Q72" t="str">
            <v>20220412193534</v>
          </cell>
          <cell r="R72" t="str">
            <v>男</v>
          </cell>
          <cell r="S72" t="str">
            <v>18278596302</v>
          </cell>
          <cell r="T72" t="str">
            <v>居民身份证</v>
          </cell>
          <cell r="U72" t="str">
            <v>450881199812013517</v>
          </cell>
          <cell r="V72" t="str">
            <v>19981201</v>
          </cell>
          <cell r="W72" t="str">
            <v>壮族</v>
          </cell>
          <cell r="X72" t="str">
            <v>中共党员</v>
          </cell>
          <cell r="Y72" t="str">
            <v>本科</v>
          </cell>
          <cell r="Z72" t="str">
            <v>学士</v>
          </cell>
          <cell r="AB72" t="str">
            <v>广西壮族自治区 贵港市 桂平市</v>
          </cell>
          <cell r="AC72" t="str">
            <v>1461046650@qq.com</v>
          </cell>
          <cell r="AD72" t="str">
            <v>否</v>
          </cell>
          <cell r="AE72" t="str">
            <v>否</v>
          </cell>
          <cell r="AF72" t="str">
            <v>是</v>
          </cell>
          <cell r="AI72" t="str">
            <v>2021</v>
          </cell>
          <cell r="AJ72" t="str">
            <v>False</v>
          </cell>
          <cell r="AK72" t="str">
            <v>桂平市人才市场</v>
          </cell>
          <cell r="AL72" t="str">
            <v>人才交流服务机构或公共就业服务机构</v>
          </cell>
          <cell r="AM72" t="str">
            <v>广西外国语学院</v>
          </cell>
          <cell r="AN72" t="str">
            <v>20210611</v>
          </cell>
          <cell r="AO72" t="str">
            <v>财务管理</v>
          </cell>
          <cell r="AP72" t="str">
            <v>证明材料上传</v>
          </cell>
          <cell r="AX72" t="str">
            <v>无</v>
          </cell>
          <cell r="AY72" t="str">
            <v>无</v>
          </cell>
          <cell r="AZ72" t="str">
            <v>二级甲等</v>
          </cell>
          <cell r="BA72" t="str">
            <v>无</v>
          </cell>
          <cell r="BB72" t="str">
            <v>无</v>
          </cell>
        </row>
        <row r="73">
          <cell r="A73" t="str">
            <v>陆琰</v>
          </cell>
          <cell r="B73">
            <v>72</v>
          </cell>
          <cell r="C73">
            <v>22669</v>
          </cell>
          <cell r="D73">
            <v>13663</v>
          </cell>
          <cell r="E73" t="str">
            <v>20220413111332</v>
          </cell>
          <cell r="G73" t="str">
            <v>南宁市中小学校外教育活动中心</v>
          </cell>
          <cell r="H73" t="str">
            <v>南宁市中小学校外教育活动中心</v>
          </cell>
          <cell r="I73" t="str">
            <v>450141</v>
          </cell>
          <cell r="J73" t="str">
            <v>会计</v>
          </cell>
          <cell r="K73" t="str">
            <v>450141-01</v>
          </cell>
          <cell r="L73" t="str">
            <v>2</v>
          </cell>
          <cell r="M73" t="str">
            <v>是</v>
          </cell>
          <cell r="N73" t="str">
            <v>1</v>
          </cell>
          <cell r="O73" t="str">
            <v>审核通过</v>
          </cell>
          <cell r="P73" t="str">
            <v>南宁市中小学校外教育活动中心-复审王银安</v>
          </cell>
          <cell r="Q73" t="str">
            <v>20220413145801</v>
          </cell>
          <cell r="R73" t="str">
            <v>女</v>
          </cell>
          <cell r="S73" t="str">
            <v>15977929008</v>
          </cell>
          <cell r="T73" t="str">
            <v>居民身份证</v>
          </cell>
          <cell r="U73" t="str">
            <v>452126199803030023</v>
          </cell>
          <cell r="V73" t="str">
            <v>19980303</v>
          </cell>
          <cell r="W73" t="str">
            <v>壮族</v>
          </cell>
          <cell r="X73" t="str">
            <v>共青团员</v>
          </cell>
          <cell r="Y73" t="str">
            <v>本科</v>
          </cell>
          <cell r="Z73" t="str">
            <v>学士</v>
          </cell>
          <cell r="AB73" t="str">
            <v>广西壮族自治区 南宁市 隆安县</v>
          </cell>
          <cell r="AC73" t="str">
            <v>52099434@qq.com</v>
          </cell>
          <cell r="AD73" t="str">
            <v>否</v>
          </cell>
          <cell r="AE73" t="str">
            <v>否</v>
          </cell>
          <cell r="AF73" t="str">
            <v>是</v>
          </cell>
          <cell r="AI73" t="str">
            <v>2021</v>
          </cell>
          <cell r="AJ73" t="str">
            <v>False</v>
          </cell>
          <cell r="AK73" t="str">
            <v>隆安县人才交流中心</v>
          </cell>
          <cell r="AL73" t="str">
            <v>人才交流服务机构或公共就业服务机构</v>
          </cell>
          <cell r="AM73" t="str">
            <v>中南财经政法大学</v>
          </cell>
          <cell r="AN73" t="str">
            <v>20210611</v>
          </cell>
          <cell r="AO73" t="str">
            <v>会计学</v>
          </cell>
        </row>
        <row r="74">
          <cell r="A74" t="str">
            <v>陆艳芳</v>
          </cell>
          <cell r="B74">
            <v>73</v>
          </cell>
          <cell r="C74">
            <v>3251</v>
          </cell>
          <cell r="D74">
            <v>4897</v>
          </cell>
          <cell r="E74" t="str">
            <v>20220407212905</v>
          </cell>
          <cell r="G74" t="str">
            <v>南宁市中小学校外教育活动中心</v>
          </cell>
          <cell r="H74" t="str">
            <v>南宁市中小学校外教育活动中心</v>
          </cell>
          <cell r="I74" t="str">
            <v>450141</v>
          </cell>
          <cell r="J74" t="str">
            <v>会计</v>
          </cell>
          <cell r="K74" t="str">
            <v>450141-01</v>
          </cell>
          <cell r="L74" t="str">
            <v>2</v>
          </cell>
          <cell r="M74" t="str">
            <v>是</v>
          </cell>
          <cell r="N74" t="str">
            <v>1</v>
          </cell>
          <cell r="O74" t="str">
            <v>审核通过</v>
          </cell>
          <cell r="P74" t="str">
            <v>南宁市中小学校外教育活动中心-复审王银安</v>
          </cell>
          <cell r="Q74" t="str">
            <v>20220408201255</v>
          </cell>
          <cell r="R74" t="str">
            <v>女</v>
          </cell>
          <cell r="S74" t="str">
            <v>13237810716</v>
          </cell>
          <cell r="T74" t="str">
            <v>居民身份证</v>
          </cell>
          <cell r="U74" t="str">
            <v>452130199208280022</v>
          </cell>
          <cell r="V74" t="str">
            <v>19920828</v>
          </cell>
          <cell r="W74" t="str">
            <v>壮族</v>
          </cell>
          <cell r="X74" t="str">
            <v>群众</v>
          </cell>
          <cell r="Y74" t="str">
            <v>本科</v>
          </cell>
          <cell r="Z74" t="str">
            <v>学士</v>
          </cell>
          <cell r="AB74" t="str">
            <v>广西壮族自治区 崇左市 大新县</v>
          </cell>
          <cell r="AC74" t="str">
            <v>442767031@qq.com</v>
          </cell>
          <cell r="AD74" t="str">
            <v>否</v>
          </cell>
          <cell r="AE74" t="str">
            <v>否</v>
          </cell>
          <cell r="AF74" t="str">
            <v>否</v>
          </cell>
          <cell r="AM74" t="str">
            <v>百色学院</v>
          </cell>
          <cell r="AN74" t="str">
            <v>20140607</v>
          </cell>
          <cell r="AO74" t="str">
            <v>财务管理</v>
          </cell>
          <cell r="AW74" t="str">
            <v>20141201</v>
          </cell>
          <cell r="AX74" t="str">
            <v>崇左市大新生态环境局</v>
          </cell>
          <cell r="AY74" t="str">
            <v>会计系列-助理会计师</v>
          </cell>
          <cell r="AZ74" t="str">
            <v>二级乙等</v>
          </cell>
          <cell r="BA74" t="str">
            <v>无</v>
          </cell>
          <cell r="BB74" t="str">
            <v>无</v>
          </cell>
        </row>
        <row r="75">
          <cell r="A75" t="str">
            <v>陆玉莹</v>
          </cell>
          <cell r="B75">
            <v>74</v>
          </cell>
          <cell r="C75">
            <v>21204</v>
          </cell>
          <cell r="D75">
            <v>16289</v>
          </cell>
          <cell r="E75" t="str">
            <v>20220413002258</v>
          </cell>
          <cell r="G75" t="str">
            <v>南宁市中小学校外教育活动中心</v>
          </cell>
          <cell r="H75" t="str">
            <v>南宁市中小学校外教育活动中心</v>
          </cell>
          <cell r="I75" t="str">
            <v>450141</v>
          </cell>
          <cell r="J75" t="str">
            <v>会计</v>
          </cell>
          <cell r="K75" t="str">
            <v>450141-01</v>
          </cell>
          <cell r="L75" t="str">
            <v>2</v>
          </cell>
          <cell r="M75" t="str">
            <v>是</v>
          </cell>
          <cell r="N75" t="str">
            <v>1</v>
          </cell>
          <cell r="O75" t="str">
            <v>审核通过</v>
          </cell>
          <cell r="P75" t="str">
            <v>南宁市中小学校外教育活动中心-复审王银安</v>
          </cell>
          <cell r="Q75" t="str">
            <v>20220413135424</v>
          </cell>
          <cell r="R75" t="str">
            <v>女</v>
          </cell>
          <cell r="S75" t="str">
            <v>18977616709</v>
          </cell>
          <cell r="T75" t="str">
            <v>居民身份证</v>
          </cell>
          <cell r="U75" t="str">
            <v>452624199408161044</v>
          </cell>
          <cell r="V75" t="str">
            <v>19940816</v>
          </cell>
          <cell r="W75" t="str">
            <v>壮族</v>
          </cell>
          <cell r="X75" t="str">
            <v>共青团员</v>
          </cell>
          <cell r="Y75" t="str">
            <v>本科</v>
          </cell>
          <cell r="Z75" t="str">
            <v>学士</v>
          </cell>
          <cell r="AB75" t="str">
            <v>广西壮族自治区 百色市 平果市</v>
          </cell>
          <cell r="AC75" t="str">
            <v>1362628967@qq.com</v>
          </cell>
          <cell r="AD75" t="str">
            <v>否</v>
          </cell>
          <cell r="AE75" t="str">
            <v>否</v>
          </cell>
          <cell r="AF75" t="str">
            <v>否</v>
          </cell>
          <cell r="AM75" t="str">
            <v>广西财经学院</v>
          </cell>
          <cell r="AN75" t="str">
            <v>20160612</v>
          </cell>
          <cell r="AO75" t="str">
            <v>会计</v>
          </cell>
          <cell r="AW75" t="str">
            <v>20170112</v>
          </cell>
          <cell r="AX75" t="str">
            <v>平果市人力资源和社会保障局</v>
          </cell>
        </row>
        <row r="76">
          <cell r="A76" t="str">
            <v>罗权江</v>
          </cell>
          <cell r="B76">
            <v>75</v>
          </cell>
          <cell r="C76">
            <v>3256</v>
          </cell>
          <cell r="D76">
            <v>5298</v>
          </cell>
          <cell r="E76" t="str">
            <v>20220407212944</v>
          </cell>
          <cell r="G76" t="str">
            <v>南宁市中小学校外教育活动中心</v>
          </cell>
          <cell r="H76" t="str">
            <v>南宁市中小学校外教育活动中心</v>
          </cell>
          <cell r="I76" t="str">
            <v>450141</v>
          </cell>
          <cell r="J76" t="str">
            <v>会计</v>
          </cell>
          <cell r="K76" t="str">
            <v>450141-01</v>
          </cell>
          <cell r="L76" t="str">
            <v>2</v>
          </cell>
          <cell r="M76" t="str">
            <v>是</v>
          </cell>
          <cell r="N76" t="str">
            <v>1</v>
          </cell>
          <cell r="O76" t="str">
            <v>审核通过</v>
          </cell>
          <cell r="P76" t="str">
            <v>南宁市中小学校外教育活动中心-复审王银安</v>
          </cell>
          <cell r="Q76" t="str">
            <v>20220408201339</v>
          </cell>
          <cell r="R76" t="str">
            <v>男</v>
          </cell>
          <cell r="S76" t="str">
            <v>13978561913</v>
          </cell>
          <cell r="T76" t="str">
            <v>居民身份证</v>
          </cell>
          <cell r="U76" t="str">
            <v>450981199808220017</v>
          </cell>
          <cell r="V76" t="str">
            <v>19980822</v>
          </cell>
          <cell r="W76" t="str">
            <v>汉族</v>
          </cell>
          <cell r="X76" t="str">
            <v>共青团员</v>
          </cell>
          <cell r="Y76" t="str">
            <v>本科</v>
          </cell>
          <cell r="Z76" t="str">
            <v>学士</v>
          </cell>
          <cell r="AB76" t="str">
            <v>广西壮族自治区 玉林市 北流市</v>
          </cell>
          <cell r="AC76" t="str">
            <v>746702099@qq.com</v>
          </cell>
          <cell r="AD76" t="str">
            <v>否</v>
          </cell>
          <cell r="AE76" t="str">
            <v>否</v>
          </cell>
          <cell r="AF76" t="str">
            <v>是</v>
          </cell>
          <cell r="AI76" t="str">
            <v>2021</v>
          </cell>
          <cell r="AJ76" t="str">
            <v>False</v>
          </cell>
          <cell r="AK76" t="str">
            <v>北流人才中心</v>
          </cell>
          <cell r="AL76" t="str">
            <v>人才交流服务机构或公共就业服务机构</v>
          </cell>
          <cell r="AM76" t="str">
            <v>南宁师范大学师园学院</v>
          </cell>
          <cell r="AN76" t="str">
            <v>20210607</v>
          </cell>
          <cell r="AO76" t="str">
            <v>财务管理</v>
          </cell>
        </row>
        <row r="77">
          <cell r="A77" t="str">
            <v>罗廷亮</v>
          </cell>
          <cell r="B77">
            <v>76</v>
          </cell>
          <cell r="C77">
            <v>7788</v>
          </cell>
          <cell r="D77">
            <v>3151</v>
          </cell>
          <cell r="E77" t="str">
            <v>20220409165441</v>
          </cell>
          <cell r="G77" t="str">
            <v>南宁市中小学校外教育活动中心</v>
          </cell>
          <cell r="H77" t="str">
            <v>南宁市中小学校外教育活动中心</v>
          </cell>
          <cell r="I77" t="str">
            <v>450141</v>
          </cell>
          <cell r="J77" t="str">
            <v>会计</v>
          </cell>
          <cell r="K77" t="str">
            <v>450141-01</v>
          </cell>
          <cell r="L77" t="str">
            <v>2</v>
          </cell>
          <cell r="M77" t="str">
            <v>是</v>
          </cell>
          <cell r="N77" t="str">
            <v>1</v>
          </cell>
          <cell r="O77" t="str">
            <v>审核通过</v>
          </cell>
          <cell r="P77" t="str">
            <v>南宁市中小学校外教育活动中心-复审王银安</v>
          </cell>
          <cell r="Q77" t="str">
            <v>20220410125032</v>
          </cell>
          <cell r="R77" t="str">
            <v>女</v>
          </cell>
          <cell r="S77" t="str">
            <v>15296527007</v>
          </cell>
          <cell r="T77" t="str">
            <v>居民身份证</v>
          </cell>
          <cell r="U77" t="str">
            <v>450104199402180522</v>
          </cell>
          <cell r="V77" t="str">
            <v>19940218</v>
          </cell>
          <cell r="W77" t="str">
            <v>汉族</v>
          </cell>
          <cell r="X77" t="str">
            <v>群众</v>
          </cell>
          <cell r="Y77" t="str">
            <v>本科</v>
          </cell>
          <cell r="Z77" t="str">
            <v>学士</v>
          </cell>
          <cell r="AB77" t="str">
            <v>广西壮族自治区 南宁市 西乡塘区</v>
          </cell>
          <cell r="AC77" t="str">
            <v>ltl218@qq.com</v>
          </cell>
          <cell r="AD77" t="str">
            <v>否</v>
          </cell>
          <cell r="AE77" t="str">
            <v>否</v>
          </cell>
          <cell r="AF77" t="str">
            <v>否</v>
          </cell>
          <cell r="AM77" t="str">
            <v>上海海事大学</v>
          </cell>
          <cell r="AN77" t="str">
            <v>20160701</v>
          </cell>
          <cell r="AO77" t="str">
            <v>财务管理</v>
          </cell>
          <cell r="AP77" t="str">
            <v>现广西财经学院会计硕士研究生在读，预计2022年7月毕业</v>
          </cell>
        </row>
        <row r="78">
          <cell r="A78" t="str">
            <v>罗艺颖</v>
          </cell>
          <cell r="B78">
            <v>77</v>
          </cell>
          <cell r="C78">
            <v>9685</v>
          </cell>
          <cell r="D78">
            <v>3461</v>
          </cell>
          <cell r="E78" t="str">
            <v>20220410131752</v>
          </cell>
          <cell r="G78" t="str">
            <v>南宁市中小学校外教育活动中心</v>
          </cell>
          <cell r="H78" t="str">
            <v>南宁市中小学校外教育活动中心</v>
          </cell>
          <cell r="I78" t="str">
            <v>450141</v>
          </cell>
          <cell r="J78" t="str">
            <v>会计</v>
          </cell>
          <cell r="K78" t="str">
            <v>450141-01</v>
          </cell>
          <cell r="L78" t="str">
            <v>2</v>
          </cell>
          <cell r="M78" t="str">
            <v>是</v>
          </cell>
          <cell r="N78" t="str">
            <v>1</v>
          </cell>
          <cell r="O78" t="str">
            <v>审核通过</v>
          </cell>
          <cell r="P78" t="str">
            <v>南宁市中小学校外教育活动中心-复审王银安</v>
          </cell>
          <cell r="Q78" t="str">
            <v>20220411082535</v>
          </cell>
          <cell r="R78" t="str">
            <v>女</v>
          </cell>
          <cell r="S78" t="str">
            <v>15778119837</v>
          </cell>
          <cell r="T78" t="str">
            <v>居民身份证</v>
          </cell>
          <cell r="U78" t="str">
            <v>452723199801290028</v>
          </cell>
          <cell r="V78" t="str">
            <v>19980129</v>
          </cell>
          <cell r="W78" t="str">
            <v>壮族</v>
          </cell>
          <cell r="X78" t="str">
            <v>共青团员</v>
          </cell>
          <cell r="Y78" t="str">
            <v>本科</v>
          </cell>
          <cell r="Z78" t="str">
            <v>学士</v>
          </cell>
          <cell r="AB78" t="str">
            <v>广西壮族自治区 河池市 罗城仫佬族自治县</v>
          </cell>
          <cell r="AC78" t="str">
            <v>825937780@qq.com</v>
          </cell>
          <cell r="AD78" t="str">
            <v>否</v>
          </cell>
          <cell r="AE78" t="str">
            <v>否</v>
          </cell>
          <cell r="AF78" t="str">
            <v>是</v>
          </cell>
          <cell r="AI78" t="str">
            <v>2021</v>
          </cell>
          <cell r="AJ78" t="str">
            <v>False</v>
          </cell>
          <cell r="AK78" t="str">
            <v>广西罗城仫佬族自治县人社局</v>
          </cell>
          <cell r="AL78" t="str">
            <v>人才交流服务机构或公共就业服务机构</v>
          </cell>
          <cell r="AM78" t="str">
            <v>广西大学</v>
          </cell>
          <cell r="AN78" t="str">
            <v>20210607</v>
          </cell>
          <cell r="AO78" t="str">
            <v>财务管理</v>
          </cell>
          <cell r="AX78" t="str">
            <v>无</v>
          </cell>
          <cell r="AY78" t="str">
            <v>无</v>
          </cell>
          <cell r="AZ78" t="str">
            <v>二级甲等</v>
          </cell>
          <cell r="BA78" t="str">
            <v>无</v>
          </cell>
        </row>
        <row r="79">
          <cell r="A79" t="str">
            <v>马文悦</v>
          </cell>
          <cell r="B79">
            <v>78</v>
          </cell>
          <cell r="C79">
            <v>13786</v>
          </cell>
          <cell r="D79">
            <v>12871</v>
          </cell>
          <cell r="E79" t="str">
            <v>20220411154957</v>
          </cell>
          <cell r="G79" t="str">
            <v>南宁市中小学校外教育活动中心</v>
          </cell>
          <cell r="H79" t="str">
            <v>南宁市中小学校外教育活动中心</v>
          </cell>
          <cell r="I79" t="str">
            <v>450141</v>
          </cell>
          <cell r="J79" t="str">
            <v>会计</v>
          </cell>
          <cell r="K79" t="str">
            <v>450141-01</v>
          </cell>
          <cell r="L79" t="str">
            <v>2</v>
          </cell>
          <cell r="M79" t="str">
            <v>是</v>
          </cell>
          <cell r="N79" t="str">
            <v>1</v>
          </cell>
          <cell r="O79" t="str">
            <v>审核通过</v>
          </cell>
          <cell r="P79" t="str">
            <v>南宁市中小学校外教育活动中心-复审王银安</v>
          </cell>
          <cell r="Q79" t="str">
            <v>20220412114225</v>
          </cell>
          <cell r="R79" t="str">
            <v>女</v>
          </cell>
          <cell r="S79" t="str">
            <v>19911201623</v>
          </cell>
          <cell r="T79" t="str">
            <v>居民身份证</v>
          </cell>
          <cell r="U79" t="str">
            <v>450103199711230523</v>
          </cell>
          <cell r="V79" t="str">
            <v>19971123</v>
          </cell>
          <cell r="W79" t="str">
            <v>壮族</v>
          </cell>
          <cell r="X79" t="str">
            <v>共青团员</v>
          </cell>
          <cell r="Y79" t="str">
            <v>本科</v>
          </cell>
          <cell r="Z79" t="str">
            <v>学士</v>
          </cell>
          <cell r="AB79" t="str">
            <v>广西壮族自治区 南宁市 青秀区</v>
          </cell>
          <cell r="AC79" t="str">
            <v>337965345@qq.com</v>
          </cell>
          <cell r="AD79" t="str">
            <v>否</v>
          </cell>
          <cell r="AE79" t="str">
            <v>否</v>
          </cell>
          <cell r="AF79" t="str">
            <v>否</v>
          </cell>
          <cell r="AM79" t="str">
            <v>哈尔滨华德学院</v>
          </cell>
          <cell r="AN79" t="str">
            <v>20200611</v>
          </cell>
          <cell r="AO79" t="str">
            <v>财务管理</v>
          </cell>
          <cell r="AW79" t="str">
            <v>20201211</v>
          </cell>
          <cell r="AX79" t="str">
            <v>首府南宁创建全国文明城市总指挥部办公室</v>
          </cell>
          <cell r="AY79" t="str">
            <v>无</v>
          </cell>
          <cell r="AZ79" t="str">
            <v>二级甲等</v>
          </cell>
          <cell r="BA79" t="str">
            <v>无</v>
          </cell>
        </row>
        <row r="80">
          <cell r="A80" t="str">
            <v>马小燕</v>
          </cell>
          <cell r="B80">
            <v>79</v>
          </cell>
          <cell r="C80">
            <v>6397</v>
          </cell>
          <cell r="D80">
            <v>591</v>
          </cell>
          <cell r="E80" t="str">
            <v>20220409084226</v>
          </cell>
          <cell r="G80" t="str">
            <v>南宁市中小学校外教育活动中心</v>
          </cell>
          <cell r="H80" t="str">
            <v>南宁市中小学校外教育活动中心</v>
          </cell>
          <cell r="I80" t="str">
            <v>450141</v>
          </cell>
          <cell r="J80" t="str">
            <v>会计</v>
          </cell>
          <cell r="K80" t="str">
            <v>450141-01</v>
          </cell>
          <cell r="L80" t="str">
            <v>2</v>
          </cell>
          <cell r="M80" t="str">
            <v>是</v>
          </cell>
          <cell r="N80" t="str">
            <v>1</v>
          </cell>
          <cell r="O80" t="str">
            <v>审核通过</v>
          </cell>
          <cell r="P80" t="str">
            <v>南宁市中小学校外教育活动中心-复审王银安</v>
          </cell>
          <cell r="Q80" t="str">
            <v>20220409155735</v>
          </cell>
          <cell r="R80" t="str">
            <v>女</v>
          </cell>
          <cell r="S80" t="str">
            <v>14777119546</v>
          </cell>
          <cell r="T80" t="str">
            <v>居民身份证</v>
          </cell>
          <cell r="U80" t="str">
            <v>450521199904094104</v>
          </cell>
          <cell r="V80" t="str">
            <v>19990409</v>
          </cell>
          <cell r="W80" t="str">
            <v>汉族</v>
          </cell>
          <cell r="X80" t="str">
            <v>共青团员</v>
          </cell>
          <cell r="Y80" t="str">
            <v>本科</v>
          </cell>
          <cell r="Z80" t="str">
            <v>学士</v>
          </cell>
          <cell r="AB80" t="str">
            <v>广西壮族自治区 北海市 合浦县</v>
          </cell>
          <cell r="AC80" t="str">
            <v>1785644379@qq.com</v>
          </cell>
          <cell r="AD80" t="str">
            <v>否</v>
          </cell>
          <cell r="AE80" t="str">
            <v>否</v>
          </cell>
          <cell r="AF80" t="str">
            <v>否</v>
          </cell>
          <cell r="AM80" t="str">
            <v>南宁师范大学师园学院</v>
          </cell>
          <cell r="AN80" t="str">
            <v>20210607</v>
          </cell>
          <cell r="AO80" t="str">
            <v>财务管理</v>
          </cell>
          <cell r="AP80" t="str">
            <v>补充其他证书获得情况</v>
          </cell>
          <cell r="AW80" t="str">
            <v>20200901</v>
          </cell>
          <cell r="AX80" t="str">
            <v>南宁市林风汽车配件有限责任公司</v>
          </cell>
          <cell r="AY80" t="str">
            <v>会计系列-会计员</v>
          </cell>
          <cell r="AZ80" t="str">
            <v>二级乙等</v>
          </cell>
          <cell r="BA80" t="str">
            <v>小学教师资格</v>
          </cell>
          <cell r="BB80" t="str">
            <v>小学数学</v>
          </cell>
        </row>
        <row r="81">
          <cell r="A81" t="str">
            <v>马银霞</v>
          </cell>
          <cell r="B81">
            <v>80</v>
          </cell>
          <cell r="C81">
            <v>7622</v>
          </cell>
          <cell r="D81">
            <v>9253</v>
          </cell>
          <cell r="E81" t="str">
            <v>20220409155917</v>
          </cell>
          <cell r="G81" t="str">
            <v>南宁市中小学校外教育活动中心</v>
          </cell>
          <cell r="H81" t="str">
            <v>南宁市中小学校外教育活动中心</v>
          </cell>
          <cell r="I81" t="str">
            <v>450141</v>
          </cell>
          <cell r="J81" t="str">
            <v>会计</v>
          </cell>
          <cell r="K81" t="str">
            <v>450141-01</v>
          </cell>
          <cell r="L81" t="str">
            <v>2</v>
          </cell>
          <cell r="M81" t="str">
            <v>是</v>
          </cell>
          <cell r="N81" t="str">
            <v>1</v>
          </cell>
          <cell r="O81" t="str">
            <v>审核通过</v>
          </cell>
          <cell r="P81" t="str">
            <v>南宁市中小学校外教育活动中心-复审王银安</v>
          </cell>
          <cell r="Q81" t="str">
            <v>20220410124821</v>
          </cell>
          <cell r="R81" t="str">
            <v>女</v>
          </cell>
          <cell r="S81" t="str">
            <v>18878649239</v>
          </cell>
          <cell r="T81" t="str">
            <v>居民身份证</v>
          </cell>
          <cell r="U81" t="str">
            <v>45012219990311004X</v>
          </cell>
          <cell r="V81" t="str">
            <v>19990311</v>
          </cell>
          <cell r="W81" t="str">
            <v>壮族</v>
          </cell>
          <cell r="X81" t="str">
            <v>共青团员</v>
          </cell>
          <cell r="Y81" t="str">
            <v>本科</v>
          </cell>
          <cell r="Z81" t="str">
            <v>学士</v>
          </cell>
          <cell r="AB81" t="str">
            <v>广西壮族自治区 南宁市 武鸣区</v>
          </cell>
          <cell r="AC81" t="str">
            <v>863972758@qq.com</v>
          </cell>
          <cell r="AD81" t="str">
            <v>否</v>
          </cell>
          <cell r="AE81" t="str">
            <v>否</v>
          </cell>
          <cell r="AF81" t="str">
            <v>否</v>
          </cell>
          <cell r="AM81" t="str">
            <v>广西大学行健文理学院</v>
          </cell>
          <cell r="AN81" t="str">
            <v>20210609</v>
          </cell>
          <cell r="AO81" t="str">
            <v>会计学</v>
          </cell>
          <cell r="AW81" t="str">
            <v>20210609</v>
          </cell>
          <cell r="AX81" t="str">
            <v>南宁市青秀区经济贸易和信息化局</v>
          </cell>
          <cell r="AY81" t="str">
            <v>无</v>
          </cell>
          <cell r="AZ81" t="str">
            <v>二级甲等</v>
          </cell>
          <cell r="BA81" t="str">
            <v>无</v>
          </cell>
        </row>
        <row r="82">
          <cell r="A82" t="str">
            <v>麦日杰</v>
          </cell>
          <cell r="B82">
            <v>81</v>
          </cell>
          <cell r="C82">
            <v>2093</v>
          </cell>
          <cell r="D82">
            <v>3974</v>
          </cell>
          <cell r="E82" t="str">
            <v>20220407160328</v>
          </cell>
          <cell r="G82" t="str">
            <v>南宁市中小学校外教育活动中心</v>
          </cell>
          <cell r="H82" t="str">
            <v>南宁市中小学校外教育活动中心</v>
          </cell>
          <cell r="I82" t="str">
            <v>450141</v>
          </cell>
          <cell r="J82" t="str">
            <v>会计</v>
          </cell>
          <cell r="K82" t="str">
            <v>450141-01</v>
          </cell>
          <cell r="L82" t="str">
            <v>2</v>
          </cell>
          <cell r="M82" t="str">
            <v>是</v>
          </cell>
          <cell r="N82" t="str">
            <v>1</v>
          </cell>
          <cell r="O82" t="str">
            <v>审核通过</v>
          </cell>
          <cell r="P82" t="str">
            <v>南宁市中小学校外教育活动中心-复审王银安</v>
          </cell>
          <cell r="Q82" t="str">
            <v>20220408193922</v>
          </cell>
          <cell r="R82" t="str">
            <v>男</v>
          </cell>
          <cell r="S82" t="str">
            <v>13075845748</v>
          </cell>
          <cell r="T82" t="str">
            <v>居民身份证</v>
          </cell>
          <cell r="U82" t="str">
            <v>45072219940829733X</v>
          </cell>
          <cell r="V82" t="str">
            <v>19940829</v>
          </cell>
          <cell r="W82" t="str">
            <v>汉族</v>
          </cell>
          <cell r="X82" t="str">
            <v>共青团员</v>
          </cell>
          <cell r="Y82" t="str">
            <v>本科</v>
          </cell>
          <cell r="Z82" t="str">
            <v>学士</v>
          </cell>
          <cell r="AB82" t="str">
            <v>广西壮族自治区 钦州市 浦北县</v>
          </cell>
          <cell r="AC82" t="str">
            <v>837868448@qq.com</v>
          </cell>
          <cell r="AD82" t="str">
            <v>否</v>
          </cell>
          <cell r="AE82" t="str">
            <v>否</v>
          </cell>
          <cell r="AF82" t="str">
            <v>否</v>
          </cell>
          <cell r="AM82" t="str">
            <v>福建江夏学院</v>
          </cell>
          <cell r="AN82" t="str">
            <v>20180707</v>
          </cell>
          <cell r="AO82" t="str">
            <v>财务管理</v>
          </cell>
          <cell r="AP82" t="str">
            <v>2017年12月通过 了计算机二级</v>
          </cell>
          <cell r="AW82" t="str">
            <v>20180707</v>
          </cell>
          <cell r="AX82" t="str">
            <v>广西浦北县归国华侨联合会</v>
          </cell>
          <cell r="AZ82" t="str">
            <v>无</v>
          </cell>
        </row>
        <row r="83">
          <cell r="A83" t="str">
            <v>毛雨田</v>
          </cell>
          <cell r="B83">
            <v>82</v>
          </cell>
          <cell r="C83">
            <v>7940</v>
          </cell>
          <cell r="D83">
            <v>2836</v>
          </cell>
          <cell r="E83" t="str">
            <v>20220409175314</v>
          </cell>
          <cell r="G83" t="str">
            <v>南宁市中小学校外教育活动中心</v>
          </cell>
          <cell r="H83" t="str">
            <v>南宁市中小学校外教育活动中心</v>
          </cell>
          <cell r="I83" t="str">
            <v>450141</v>
          </cell>
          <cell r="J83" t="str">
            <v>会计</v>
          </cell>
          <cell r="K83" t="str">
            <v>450141-01</v>
          </cell>
          <cell r="L83" t="str">
            <v>2</v>
          </cell>
          <cell r="M83" t="str">
            <v>是</v>
          </cell>
          <cell r="N83" t="str">
            <v>1</v>
          </cell>
          <cell r="O83" t="str">
            <v>审核通过</v>
          </cell>
          <cell r="P83" t="str">
            <v>南宁市中小学校外教育活动中心-复审王银安</v>
          </cell>
          <cell r="Q83" t="str">
            <v>20220410125310</v>
          </cell>
          <cell r="R83" t="str">
            <v>女</v>
          </cell>
          <cell r="S83" t="str">
            <v>18169601931</v>
          </cell>
          <cell r="T83" t="str">
            <v>居民身份证</v>
          </cell>
          <cell r="U83" t="str">
            <v>45010419930922202X</v>
          </cell>
          <cell r="V83" t="str">
            <v>19930922</v>
          </cell>
          <cell r="W83" t="str">
            <v>汉族</v>
          </cell>
          <cell r="X83" t="str">
            <v>中共党员</v>
          </cell>
          <cell r="Y83" t="str">
            <v>本科</v>
          </cell>
          <cell r="Z83" t="str">
            <v>学士</v>
          </cell>
          <cell r="AB83" t="str">
            <v>广西壮族自治区 南宁市 西乡塘区</v>
          </cell>
          <cell r="AC83" t="str">
            <v>369362727@qq.com</v>
          </cell>
          <cell r="AD83" t="str">
            <v>否</v>
          </cell>
          <cell r="AE83" t="str">
            <v>否</v>
          </cell>
          <cell r="AF83" t="str">
            <v>否</v>
          </cell>
          <cell r="AM83" t="str">
            <v>广西师范大学</v>
          </cell>
          <cell r="AN83" t="str">
            <v>20160607</v>
          </cell>
          <cell r="AO83" t="str">
            <v>会计学（职教师资班）</v>
          </cell>
          <cell r="AW83" t="str">
            <v>20160701</v>
          </cell>
          <cell r="AX83" t="str">
            <v>无</v>
          </cell>
          <cell r="AY83" t="str">
            <v>会计系列-助理会计师</v>
          </cell>
          <cell r="BA83" t="str">
            <v>中等专业学校、技工学校、职业高级中学文化课、专业课教师资格</v>
          </cell>
          <cell r="BB83" t="str">
            <v>会计</v>
          </cell>
        </row>
        <row r="84">
          <cell r="A84" t="str">
            <v>蒙茵</v>
          </cell>
          <cell r="B84">
            <v>83</v>
          </cell>
          <cell r="C84">
            <v>21327</v>
          </cell>
          <cell r="D84">
            <v>10849</v>
          </cell>
          <cell r="E84" t="str">
            <v>20220413005936</v>
          </cell>
          <cell r="G84" t="str">
            <v>南宁市中小学校外教育活动中心</v>
          </cell>
          <cell r="H84" t="str">
            <v>南宁市中小学校外教育活动中心</v>
          </cell>
          <cell r="I84" t="str">
            <v>450141</v>
          </cell>
          <cell r="J84" t="str">
            <v>会计</v>
          </cell>
          <cell r="K84" t="str">
            <v>450141-01</v>
          </cell>
          <cell r="L84" t="str">
            <v>2</v>
          </cell>
          <cell r="M84" t="str">
            <v>是</v>
          </cell>
          <cell r="N84" t="str">
            <v>1</v>
          </cell>
          <cell r="O84" t="str">
            <v>审核通过</v>
          </cell>
          <cell r="P84" t="str">
            <v>南宁市中小学校外教育活动中心-复审王银安</v>
          </cell>
          <cell r="Q84" t="str">
            <v>20220413135442</v>
          </cell>
          <cell r="R84" t="str">
            <v>女</v>
          </cell>
          <cell r="S84" t="str">
            <v>18977119470</v>
          </cell>
          <cell r="T84" t="str">
            <v>居民身份证</v>
          </cell>
          <cell r="U84" t="str">
            <v>450103199903301023</v>
          </cell>
          <cell r="V84" t="str">
            <v>19990330</v>
          </cell>
          <cell r="W84" t="str">
            <v>汉族</v>
          </cell>
          <cell r="X84" t="str">
            <v>共青团员</v>
          </cell>
          <cell r="Y84" t="str">
            <v>本科</v>
          </cell>
          <cell r="Z84" t="str">
            <v>学士</v>
          </cell>
          <cell r="AB84" t="str">
            <v>广西壮族自治区 南宁市 西乡塘区</v>
          </cell>
          <cell r="AC84" t="str">
            <v>691606440@qq.com</v>
          </cell>
          <cell r="AD84" t="str">
            <v>否</v>
          </cell>
          <cell r="AE84" t="str">
            <v>否</v>
          </cell>
          <cell r="AF84" t="str">
            <v>否</v>
          </cell>
          <cell r="AM84" t="str">
            <v>广西财经学院</v>
          </cell>
          <cell r="AN84" t="str">
            <v>20210710</v>
          </cell>
          <cell r="AO84" t="str">
            <v>会计学</v>
          </cell>
          <cell r="AW84" t="str">
            <v>20210710</v>
          </cell>
          <cell r="AX84" t="str">
            <v>广西荔园饭店投资有限公司</v>
          </cell>
          <cell r="AY84" t="str">
            <v>会计系列-助理会计师</v>
          </cell>
          <cell r="AZ84" t="str">
            <v>二级乙等</v>
          </cell>
          <cell r="BA84" t="str">
            <v>无</v>
          </cell>
        </row>
        <row r="85">
          <cell r="A85" t="str">
            <v>莫迷</v>
          </cell>
          <cell r="B85">
            <v>84</v>
          </cell>
          <cell r="C85">
            <v>8601</v>
          </cell>
          <cell r="D85">
            <v>5653</v>
          </cell>
          <cell r="E85" t="str">
            <v>20220409221243</v>
          </cell>
          <cell r="G85" t="str">
            <v>南宁市中小学校外教育活动中心</v>
          </cell>
          <cell r="H85" t="str">
            <v>南宁市中小学校外教育活动中心</v>
          </cell>
          <cell r="I85" t="str">
            <v>450141</v>
          </cell>
          <cell r="J85" t="str">
            <v>会计</v>
          </cell>
          <cell r="K85" t="str">
            <v>450141-01</v>
          </cell>
          <cell r="L85" t="str">
            <v>2</v>
          </cell>
          <cell r="M85" t="str">
            <v>是</v>
          </cell>
          <cell r="N85" t="str">
            <v>1</v>
          </cell>
          <cell r="O85" t="str">
            <v>审核通过</v>
          </cell>
          <cell r="P85" t="str">
            <v>南宁市中小学校外教育活动中心-复审王银安</v>
          </cell>
          <cell r="Q85" t="str">
            <v>20220410125946</v>
          </cell>
          <cell r="R85" t="str">
            <v>女</v>
          </cell>
          <cell r="S85" t="str">
            <v>15347703939</v>
          </cell>
          <cell r="T85" t="str">
            <v>居民身份证</v>
          </cell>
          <cell r="U85" t="str">
            <v>450923199406065962</v>
          </cell>
          <cell r="V85" t="str">
            <v>19940606</v>
          </cell>
          <cell r="W85" t="str">
            <v>汉族</v>
          </cell>
          <cell r="X85" t="str">
            <v>中共党员</v>
          </cell>
          <cell r="Y85" t="str">
            <v>本科</v>
          </cell>
          <cell r="Z85" t="str">
            <v>学士</v>
          </cell>
          <cell r="AB85" t="str">
            <v>广西壮族自治区 玉林市 博白县</v>
          </cell>
          <cell r="AC85" t="str">
            <v>1240857308@qq.com</v>
          </cell>
          <cell r="AD85" t="str">
            <v>否</v>
          </cell>
          <cell r="AE85" t="str">
            <v>否</v>
          </cell>
          <cell r="AF85" t="str">
            <v>否</v>
          </cell>
          <cell r="AM85" t="str">
            <v>广西师范大学</v>
          </cell>
          <cell r="AN85" t="str">
            <v>20180607</v>
          </cell>
          <cell r="AO85" t="str">
            <v>会计学</v>
          </cell>
          <cell r="AW85" t="str">
            <v>20180707</v>
          </cell>
          <cell r="AX85" t="str">
            <v>柳州宝钢汽车钢材部渐有限公司</v>
          </cell>
          <cell r="AZ85" t="str">
            <v>二级甲等</v>
          </cell>
          <cell r="BA85" t="str">
            <v>高级中学教师资格</v>
          </cell>
          <cell r="BB85" t="str">
            <v>语文</v>
          </cell>
        </row>
        <row r="86">
          <cell r="A86" t="str">
            <v>莫舒文</v>
          </cell>
          <cell r="B86">
            <v>85</v>
          </cell>
          <cell r="C86">
            <v>13046</v>
          </cell>
          <cell r="D86">
            <v>12202</v>
          </cell>
          <cell r="E86" t="str">
            <v>20220411124416</v>
          </cell>
          <cell r="G86" t="str">
            <v>南宁市中小学校外教育活动中心</v>
          </cell>
          <cell r="H86" t="str">
            <v>南宁市中小学校外教育活动中心</v>
          </cell>
          <cell r="I86" t="str">
            <v>450141</v>
          </cell>
          <cell r="J86" t="str">
            <v>会计</v>
          </cell>
          <cell r="K86" t="str">
            <v>450141-01</v>
          </cell>
          <cell r="L86" t="str">
            <v>2</v>
          </cell>
          <cell r="M86" t="str">
            <v>是</v>
          </cell>
          <cell r="N86" t="str">
            <v>1</v>
          </cell>
          <cell r="O86" t="str">
            <v>审核通过</v>
          </cell>
          <cell r="P86" t="str">
            <v>南宁市中小学校外教育活动中心-复审王银安</v>
          </cell>
          <cell r="Q86" t="str">
            <v>20220412084254</v>
          </cell>
          <cell r="R86" t="str">
            <v>女</v>
          </cell>
          <cell r="S86" t="str">
            <v>18376757031</v>
          </cell>
          <cell r="T86" t="str">
            <v>居民身份证</v>
          </cell>
          <cell r="U86" t="str">
            <v>450105199207160020</v>
          </cell>
          <cell r="V86" t="str">
            <v>19920716</v>
          </cell>
          <cell r="W86" t="str">
            <v>壮族</v>
          </cell>
          <cell r="X86" t="str">
            <v>共青团员</v>
          </cell>
          <cell r="Y86" t="str">
            <v>本科</v>
          </cell>
          <cell r="Z86" t="str">
            <v>学士</v>
          </cell>
          <cell r="AB86" t="str">
            <v>广西壮族自治区 南宁市 江南区</v>
          </cell>
          <cell r="AC86" t="str">
            <v>1806279035@qq.com</v>
          </cell>
          <cell r="AD86" t="str">
            <v>否</v>
          </cell>
          <cell r="AE86" t="str">
            <v>否</v>
          </cell>
          <cell r="AF86" t="str">
            <v>否</v>
          </cell>
          <cell r="AM86" t="str">
            <v>广西财经学院</v>
          </cell>
          <cell r="AN86" t="str">
            <v>20160711</v>
          </cell>
          <cell r="AO86" t="str">
            <v>会计学</v>
          </cell>
          <cell r="AW86" t="str">
            <v>20160701</v>
          </cell>
          <cell r="AX86" t="str">
            <v>广西新宇建设项目管理有限公司南宁分公司</v>
          </cell>
          <cell r="AY86" t="str">
            <v>会计系列-助理会计师</v>
          </cell>
          <cell r="AZ86" t="str">
            <v>二级甲等</v>
          </cell>
          <cell r="BA86" t="str">
            <v>无</v>
          </cell>
        </row>
        <row r="87">
          <cell r="A87" t="str">
            <v>莫素莹</v>
          </cell>
          <cell r="B87">
            <v>86</v>
          </cell>
          <cell r="C87">
            <v>7338</v>
          </cell>
          <cell r="D87">
            <v>4943</v>
          </cell>
          <cell r="E87" t="str">
            <v>20220409141437</v>
          </cell>
          <cell r="G87" t="str">
            <v>南宁市中小学校外教育活动中心</v>
          </cell>
          <cell r="H87" t="str">
            <v>南宁市中小学校外教育活动中心</v>
          </cell>
          <cell r="I87" t="str">
            <v>450141</v>
          </cell>
          <cell r="J87" t="str">
            <v>会计</v>
          </cell>
          <cell r="K87" t="str">
            <v>450141-01</v>
          </cell>
          <cell r="L87" t="str">
            <v>2</v>
          </cell>
          <cell r="M87" t="str">
            <v>是</v>
          </cell>
          <cell r="N87" t="str">
            <v>1</v>
          </cell>
          <cell r="O87" t="str">
            <v>审核通过</v>
          </cell>
          <cell r="P87" t="str">
            <v>南宁市中小学校外教育活动中心-复审王银安</v>
          </cell>
          <cell r="Q87" t="str">
            <v>20220410123417</v>
          </cell>
          <cell r="R87" t="str">
            <v>女</v>
          </cell>
          <cell r="S87" t="str">
            <v>15777723560</v>
          </cell>
          <cell r="T87" t="str">
            <v>居民身份证</v>
          </cell>
          <cell r="U87" t="str">
            <v>450722199410245643</v>
          </cell>
          <cell r="V87" t="str">
            <v>19941024</v>
          </cell>
          <cell r="W87" t="str">
            <v>汉族</v>
          </cell>
          <cell r="X87" t="str">
            <v>共青团员</v>
          </cell>
          <cell r="Y87" t="str">
            <v>本科</v>
          </cell>
          <cell r="Z87" t="str">
            <v>学士</v>
          </cell>
          <cell r="AB87" t="str">
            <v>广西壮族自治区 钦州市 浦北县</v>
          </cell>
          <cell r="AC87" t="str">
            <v>1573073101@qq.com</v>
          </cell>
          <cell r="AD87" t="str">
            <v>否</v>
          </cell>
          <cell r="AE87" t="str">
            <v>否</v>
          </cell>
          <cell r="AF87" t="str">
            <v>否</v>
          </cell>
          <cell r="AM87" t="str">
            <v>梧州学院</v>
          </cell>
          <cell r="AN87" t="str">
            <v>20180607</v>
          </cell>
          <cell r="AO87" t="str">
            <v>财务管理</v>
          </cell>
          <cell r="AW87" t="str">
            <v>20180407</v>
          </cell>
          <cell r="AX87" t="str">
            <v>无</v>
          </cell>
          <cell r="AY87" t="str">
            <v>无</v>
          </cell>
          <cell r="AZ87" t="str">
            <v>二级乙等</v>
          </cell>
          <cell r="BA87" t="str">
            <v>无</v>
          </cell>
        </row>
        <row r="88">
          <cell r="A88" t="str">
            <v>宁晓君</v>
          </cell>
          <cell r="B88">
            <v>87</v>
          </cell>
          <cell r="C88">
            <v>3327</v>
          </cell>
          <cell r="D88">
            <v>5086</v>
          </cell>
          <cell r="E88" t="str">
            <v>20220407214733</v>
          </cell>
          <cell r="G88" t="str">
            <v>南宁市中小学校外教育活动中心</v>
          </cell>
          <cell r="H88" t="str">
            <v>南宁市中小学校外教育活动中心</v>
          </cell>
          <cell r="I88" t="str">
            <v>450141</v>
          </cell>
          <cell r="J88" t="str">
            <v>会计</v>
          </cell>
          <cell r="K88" t="str">
            <v>450141-01</v>
          </cell>
          <cell r="L88" t="str">
            <v>2</v>
          </cell>
          <cell r="M88" t="str">
            <v>是</v>
          </cell>
          <cell r="N88" t="str">
            <v>1</v>
          </cell>
          <cell r="O88" t="str">
            <v>审核通过</v>
          </cell>
          <cell r="P88" t="str">
            <v>南宁市中小学校外教育活动中心-复审王银安</v>
          </cell>
          <cell r="Q88" t="str">
            <v>20220408201545</v>
          </cell>
          <cell r="R88" t="str">
            <v>女</v>
          </cell>
          <cell r="S88" t="str">
            <v>15277121941</v>
          </cell>
          <cell r="T88" t="str">
            <v>居民身份证</v>
          </cell>
          <cell r="U88" t="str">
            <v>450881199911208029</v>
          </cell>
          <cell r="V88" t="str">
            <v>19991120</v>
          </cell>
          <cell r="W88" t="str">
            <v>汉族</v>
          </cell>
          <cell r="X88" t="str">
            <v>共青团员</v>
          </cell>
          <cell r="Y88" t="str">
            <v>本科</v>
          </cell>
          <cell r="Z88" t="str">
            <v>学士</v>
          </cell>
          <cell r="AB88" t="str">
            <v>广西壮族自治区 贵港市 桂平市</v>
          </cell>
          <cell r="AC88" t="str">
            <v>2101137112@qq.com</v>
          </cell>
          <cell r="AD88" t="str">
            <v>否</v>
          </cell>
          <cell r="AE88" t="str">
            <v>否</v>
          </cell>
          <cell r="AF88" t="str">
            <v>否</v>
          </cell>
          <cell r="AM88" t="str">
            <v>广西大学</v>
          </cell>
          <cell r="AN88" t="str">
            <v>20210607</v>
          </cell>
          <cell r="AO88" t="str">
            <v>财务管理</v>
          </cell>
          <cell r="AP88" t="str">
            <v>英语六级、普通话二级甲等、优秀学生（学习优秀类二等奖）</v>
          </cell>
          <cell r="AW88" t="str">
            <v>20210707</v>
          </cell>
          <cell r="AX88" t="str">
            <v>南宁市良庆区良庆镇农业服务中心</v>
          </cell>
          <cell r="AY88" t="str">
            <v>无</v>
          </cell>
          <cell r="AZ88" t="str">
            <v>二级甲等</v>
          </cell>
        </row>
        <row r="89">
          <cell r="A89" t="str">
            <v>农金瑶</v>
          </cell>
          <cell r="B89">
            <v>88</v>
          </cell>
          <cell r="C89">
            <v>18728</v>
          </cell>
          <cell r="D89">
            <v>12923</v>
          </cell>
          <cell r="E89" t="str">
            <v>20220412165307</v>
          </cell>
          <cell r="G89" t="str">
            <v>南宁市中小学校外教育活动中心</v>
          </cell>
          <cell r="H89" t="str">
            <v>南宁市中小学校外教育活动中心</v>
          </cell>
          <cell r="I89" t="str">
            <v>450141</v>
          </cell>
          <cell r="J89" t="str">
            <v>会计</v>
          </cell>
          <cell r="K89" t="str">
            <v>450141-01</v>
          </cell>
          <cell r="L89" t="str">
            <v>2</v>
          </cell>
          <cell r="M89" t="str">
            <v>是</v>
          </cell>
          <cell r="N89" t="str">
            <v>1</v>
          </cell>
          <cell r="O89" t="str">
            <v>审核通过</v>
          </cell>
          <cell r="P89" t="str">
            <v>南宁市中小学校外教育活动中心-复审王银安</v>
          </cell>
          <cell r="Q89" t="str">
            <v>20220412193507</v>
          </cell>
          <cell r="R89" t="str">
            <v>女</v>
          </cell>
          <cell r="S89" t="str">
            <v>15207861897</v>
          </cell>
          <cell r="T89" t="str">
            <v>居民身份证</v>
          </cell>
          <cell r="U89" t="str">
            <v>452626199611100020</v>
          </cell>
          <cell r="V89" t="str">
            <v>19961110</v>
          </cell>
          <cell r="W89" t="str">
            <v>壮族</v>
          </cell>
          <cell r="X89" t="str">
            <v>共青团员</v>
          </cell>
          <cell r="Y89" t="str">
            <v>本科</v>
          </cell>
          <cell r="Z89" t="str">
            <v>学士</v>
          </cell>
          <cell r="AB89" t="str">
            <v>广西壮族自治区 百色市 靖西市</v>
          </cell>
          <cell r="AC89" t="str">
            <v>24714094@qq.com</v>
          </cell>
          <cell r="AD89" t="str">
            <v>否</v>
          </cell>
          <cell r="AE89" t="str">
            <v>否</v>
          </cell>
          <cell r="AF89" t="str">
            <v>否</v>
          </cell>
          <cell r="AM89" t="str">
            <v>贺州学院</v>
          </cell>
          <cell r="AN89" t="str">
            <v>20210611</v>
          </cell>
          <cell r="AO89" t="str">
            <v>审计学</v>
          </cell>
          <cell r="AW89" t="str">
            <v>20211011</v>
          </cell>
          <cell r="AX89" t="str">
            <v>广西百色市靖西市审计局</v>
          </cell>
          <cell r="AZ89" t="str">
            <v>二级乙等</v>
          </cell>
        </row>
        <row r="90">
          <cell r="A90" t="str">
            <v>欧亚楠</v>
          </cell>
          <cell r="B90">
            <v>89</v>
          </cell>
          <cell r="C90">
            <v>24881</v>
          </cell>
          <cell r="D90">
            <v>1157</v>
          </cell>
          <cell r="E90" t="str">
            <v>20220413160517</v>
          </cell>
          <cell r="G90" t="str">
            <v>南宁市中小学校外教育活动中心</v>
          </cell>
          <cell r="H90" t="str">
            <v>南宁市中小学校外教育活动中心</v>
          </cell>
          <cell r="I90" t="str">
            <v>450141</v>
          </cell>
          <cell r="J90" t="str">
            <v>会计</v>
          </cell>
          <cell r="K90" t="str">
            <v>450141-01</v>
          </cell>
          <cell r="L90" t="str">
            <v>2</v>
          </cell>
          <cell r="M90" t="str">
            <v>是</v>
          </cell>
          <cell r="N90" t="str">
            <v>1</v>
          </cell>
          <cell r="O90" t="str">
            <v>审核通过</v>
          </cell>
          <cell r="P90" t="str">
            <v>南宁市中小学校外教育活动中心-复审王银安</v>
          </cell>
          <cell r="Q90" t="str">
            <v>20220413164431</v>
          </cell>
          <cell r="R90" t="str">
            <v>女</v>
          </cell>
          <cell r="S90" t="str">
            <v>18249995209</v>
          </cell>
          <cell r="T90" t="str">
            <v>居民身份证</v>
          </cell>
          <cell r="U90" t="str">
            <v>342222199605175824</v>
          </cell>
          <cell r="V90" t="str">
            <v>19960517</v>
          </cell>
          <cell r="W90" t="str">
            <v>汉族</v>
          </cell>
          <cell r="X90" t="str">
            <v>共青团员</v>
          </cell>
          <cell r="Y90" t="str">
            <v>本科</v>
          </cell>
          <cell r="Z90" t="str">
            <v>学士</v>
          </cell>
          <cell r="AB90" t="str">
            <v>安徽省 宿州市 萧县</v>
          </cell>
          <cell r="AC90" t="str">
            <v>1613019692@qq.com</v>
          </cell>
          <cell r="AD90" t="str">
            <v>否</v>
          </cell>
          <cell r="AE90" t="str">
            <v>否</v>
          </cell>
          <cell r="AF90" t="str">
            <v>否</v>
          </cell>
          <cell r="AM90" t="str">
            <v>百色学院</v>
          </cell>
          <cell r="AN90" t="str">
            <v>20220607</v>
          </cell>
          <cell r="AO90" t="str">
            <v>财务管理</v>
          </cell>
          <cell r="AY90" t="str">
            <v>会计系列-助理会计师</v>
          </cell>
        </row>
        <row r="91">
          <cell r="A91" t="str">
            <v>潘伊璐</v>
          </cell>
          <cell r="B91">
            <v>90</v>
          </cell>
          <cell r="C91">
            <v>8208</v>
          </cell>
          <cell r="D91">
            <v>8577</v>
          </cell>
          <cell r="E91" t="str">
            <v>20220409195033</v>
          </cell>
          <cell r="G91" t="str">
            <v>南宁市中小学校外教育活动中心</v>
          </cell>
          <cell r="H91" t="str">
            <v>南宁市中小学校外教育活动中心</v>
          </cell>
          <cell r="I91" t="str">
            <v>450141</v>
          </cell>
          <cell r="J91" t="str">
            <v>会计</v>
          </cell>
          <cell r="K91" t="str">
            <v>450141-01</v>
          </cell>
          <cell r="L91" t="str">
            <v>2</v>
          </cell>
          <cell r="M91" t="str">
            <v>是</v>
          </cell>
          <cell r="N91" t="str">
            <v>1</v>
          </cell>
          <cell r="O91" t="str">
            <v>审核通过</v>
          </cell>
          <cell r="P91" t="str">
            <v>南宁市中小学校外教育活动中心-复审王银安</v>
          </cell>
          <cell r="Q91" t="str">
            <v>20220410125702</v>
          </cell>
          <cell r="R91" t="str">
            <v>女</v>
          </cell>
          <cell r="S91" t="str">
            <v>17877110603</v>
          </cell>
          <cell r="T91" t="str">
            <v>居民身份证</v>
          </cell>
          <cell r="U91" t="str">
            <v>452231199501030040</v>
          </cell>
          <cell r="V91" t="str">
            <v>19950103</v>
          </cell>
          <cell r="W91" t="str">
            <v>壮族</v>
          </cell>
          <cell r="X91" t="str">
            <v>共青团员</v>
          </cell>
          <cell r="Y91" t="str">
            <v>本科</v>
          </cell>
          <cell r="Z91" t="str">
            <v>学士</v>
          </cell>
          <cell r="AB91" t="str">
            <v>广西壮族自治区 南宁市 青秀区</v>
          </cell>
          <cell r="AC91" t="str">
            <v>695975403@qq.com</v>
          </cell>
          <cell r="AD91" t="str">
            <v>否</v>
          </cell>
          <cell r="AE91" t="str">
            <v>否</v>
          </cell>
          <cell r="AF91" t="str">
            <v>否</v>
          </cell>
          <cell r="AM91" t="str">
            <v>天津财经大学珠江学院</v>
          </cell>
          <cell r="AN91" t="str">
            <v>20170609</v>
          </cell>
          <cell r="AO91" t="str">
            <v>会计学</v>
          </cell>
          <cell r="AW91" t="str">
            <v>20181009</v>
          </cell>
          <cell r="AX91" t="str">
            <v>南宁兴宁长江村镇银行</v>
          </cell>
          <cell r="AY91" t="str">
            <v>无</v>
          </cell>
          <cell r="AZ91" t="str">
            <v>无</v>
          </cell>
          <cell r="BA91" t="str">
            <v>无</v>
          </cell>
        </row>
        <row r="92">
          <cell r="A92" t="str">
            <v>彭瑾娴</v>
          </cell>
          <cell r="B92">
            <v>91</v>
          </cell>
          <cell r="C92">
            <v>17040</v>
          </cell>
          <cell r="D92">
            <v>3926</v>
          </cell>
          <cell r="E92" t="str">
            <v>20220412110908</v>
          </cell>
          <cell r="G92" t="str">
            <v>南宁市中小学校外教育活动中心</v>
          </cell>
          <cell r="H92" t="str">
            <v>南宁市中小学校外教育活动中心</v>
          </cell>
          <cell r="I92" t="str">
            <v>450141</v>
          </cell>
          <cell r="J92" t="str">
            <v>会计</v>
          </cell>
          <cell r="K92" t="str">
            <v>450141-01</v>
          </cell>
          <cell r="L92" t="str">
            <v>2</v>
          </cell>
          <cell r="M92" t="str">
            <v>是</v>
          </cell>
          <cell r="N92" t="str">
            <v>1</v>
          </cell>
          <cell r="O92" t="str">
            <v>审核通过</v>
          </cell>
          <cell r="P92" t="str">
            <v>南宁市中小学校外教育活动中心-复审王银安</v>
          </cell>
          <cell r="Q92" t="str">
            <v>20220412182321</v>
          </cell>
          <cell r="R92" t="str">
            <v>女</v>
          </cell>
          <cell r="S92" t="str">
            <v>18376720996</v>
          </cell>
          <cell r="T92" t="str">
            <v>居民身份证</v>
          </cell>
          <cell r="U92" t="str">
            <v>450322199409076545</v>
          </cell>
          <cell r="V92" t="str">
            <v>19940907</v>
          </cell>
          <cell r="W92" t="str">
            <v>汉族</v>
          </cell>
          <cell r="X92" t="str">
            <v>中共党员</v>
          </cell>
          <cell r="Y92" t="str">
            <v>本科</v>
          </cell>
          <cell r="Z92" t="str">
            <v>学士</v>
          </cell>
          <cell r="AB92" t="str">
            <v>广西壮族自治区 桂林市 临桂区</v>
          </cell>
          <cell r="AC92" t="str">
            <v>381877684@qq.com</v>
          </cell>
          <cell r="AD92" t="str">
            <v>否</v>
          </cell>
          <cell r="AE92" t="str">
            <v>否</v>
          </cell>
          <cell r="AF92" t="str">
            <v>否</v>
          </cell>
          <cell r="AM92" t="str">
            <v>广西大学行健文理学院</v>
          </cell>
          <cell r="AN92" t="str">
            <v>20160607</v>
          </cell>
          <cell r="AO92" t="str">
            <v>会计学</v>
          </cell>
          <cell r="AW92" t="str">
            <v>20171001</v>
          </cell>
          <cell r="AX92" t="str">
            <v>无</v>
          </cell>
          <cell r="AY92" t="str">
            <v>初级会计职称</v>
          </cell>
        </row>
        <row r="93">
          <cell r="A93" t="str">
            <v>彭莉</v>
          </cell>
          <cell r="B93">
            <v>92</v>
          </cell>
          <cell r="C93">
            <v>19916</v>
          </cell>
          <cell r="D93">
            <v>11087</v>
          </cell>
          <cell r="E93" t="str">
            <v>20220412204947</v>
          </cell>
          <cell r="G93" t="str">
            <v>南宁市中小学校外教育活动中心</v>
          </cell>
          <cell r="H93" t="str">
            <v>南宁市中小学校外教育活动中心</v>
          </cell>
          <cell r="I93" t="str">
            <v>450141</v>
          </cell>
          <cell r="J93" t="str">
            <v>会计</v>
          </cell>
          <cell r="K93" t="str">
            <v>450141-01</v>
          </cell>
          <cell r="L93" t="str">
            <v>2</v>
          </cell>
          <cell r="M93" t="str">
            <v>是</v>
          </cell>
          <cell r="N93" t="str">
            <v>1</v>
          </cell>
          <cell r="O93" t="str">
            <v>审核通过</v>
          </cell>
          <cell r="P93" t="str">
            <v>南宁市中小学校外教育活动中心-复审王银安</v>
          </cell>
          <cell r="Q93" t="str">
            <v>20220413134346</v>
          </cell>
          <cell r="R93" t="str">
            <v>女</v>
          </cell>
          <cell r="S93" t="str">
            <v>18176688962</v>
          </cell>
          <cell r="T93" t="str">
            <v>居民身份证</v>
          </cell>
          <cell r="U93" t="str">
            <v>45092320001111004X</v>
          </cell>
          <cell r="V93" t="str">
            <v>20001111</v>
          </cell>
          <cell r="W93" t="str">
            <v>汉族</v>
          </cell>
          <cell r="X93" t="str">
            <v>共青团员</v>
          </cell>
          <cell r="Y93" t="str">
            <v>本科</v>
          </cell>
          <cell r="Z93" t="str">
            <v>学士</v>
          </cell>
          <cell r="AB93" t="str">
            <v>广西壮族自治区 玉林市 博白县</v>
          </cell>
          <cell r="AC93" t="str">
            <v>1872879451@qq.com</v>
          </cell>
          <cell r="AD93" t="str">
            <v>否</v>
          </cell>
          <cell r="AE93" t="str">
            <v>否</v>
          </cell>
          <cell r="AF93" t="str">
            <v>是</v>
          </cell>
          <cell r="AI93" t="str">
            <v>2022</v>
          </cell>
          <cell r="AM93" t="str">
            <v>桂林理工大学</v>
          </cell>
          <cell r="AN93" t="str">
            <v>20220710</v>
          </cell>
          <cell r="AO93" t="str">
            <v>会计</v>
          </cell>
          <cell r="AX93" t="str">
            <v>无</v>
          </cell>
          <cell r="AY93" t="str">
            <v>无</v>
          </cell>
          <cell r="AZ93" t="str">
            <v>无</v>
          </cell>
          <cell r="BA93" t="str">
            <v>无</v>
          </cell>
          <cell r="BB93" t="str">
            <v>无</v>
          </cell>
        </row>
        <row r="94">
          <cell r="A94" t="str">
            <v>秦璨</v>
          </cell>
          <cell r="B94">
            <v>93</v>
          </cell>
          <cell r="C94">
            <v>17784</v>
          </cell>
          <cell r="D94">
            <v>4669</v>
          </cell>
          <cell r="E94" t="str">
            <v>20220412134058</v>
          </cell>
          <cell r="G94" t="str">
            <v>南宁市中小学校外教育活动中心</v>
          </cell>
          <cell r="H94" t="str">
            <v>南宁市中小学校外教育活动中心</v>
          </cell>
          <cell r="I94" t="str">
            <v>450141</v>
          </cell>
          <cell r="J94" t="str">
            <v>会计</v>
          </cell>
          <cell r="K94" t="str">
            <v>450141-01</v>
          </cell>
          <cell r="L94" t="str">
            <v>2</v>
          </cell>
          <cell r="M94" t="str">
            <v>是</v>
          </cell>
          <cell r="N94" t="str">
            <v>1</v>
          </cell>
          <cell r="O94" t="str">
            <v>审核通过</v>
          </cell>
          <cell r="P94" t="str">
            <v>南宁市中小学校外教育活动中心-复审王银安</v>
          </cell>
          <cell r="Q94" t="str">
            <v>20220412184755</v>
          </cell>
          <cell r="R94" t="str">
            <v>女</v>
          </cell>
          <cell r="S94" t="str">
            <v>18172385266</v>
          </cell>
          <cell r="T94" t="str">
            <v>居民身份证</v>
          </cell>
          <cell r="U94" t="str">
            <v>450322199408246522</v>
          </cell>
          <cell r="V94" t="str">
            <v>19940824</v>
          </cell>
          <cell r="W94" t="str">
            <v>壮族</v>
          </cell>
          <cell r="X94" t="str">
            <v>群众</v>
          </cell>
          <cell r="Y94" t="str">
            <v>专科</v>
          </cell>
          <cell r="Z94" t="str">
            <v>无</v>
          </cell>
          <cell r="AB94" t="str">
            <v>广西壮族自治区 桂林市 临桂区</v>
          </cell>
          <cell r="AC94" t="str">
            <v>1090824825@qq.com</v>
          </cell>
          <cell r="AD94" t="str">
            <v>否</v>
          </cell>
          <cell r="AE94" t="str">
            <v>否</v>
          </cell>
          <cell r="AF94" t="str">
            <v>否</v>
          </cell>
          <cell r="AM94" t="str">
            <v>广西财经学院</v>
          </cell>
          <cell r="AN94" t="str">
            <v>20160607</v>
          </cell>
          <cell r="AO94" t="str">
            <v>金融管理与实务</v>
          </cell>
          <cell r="AQ94" t="str">
            <v>广西财经学院</v>
          </cell>
          <cell r="AR94" t="str">
            <v>20171207</v>
          </cell>
          <cell r="AS94" t="str">
            <v>本科</v>
          </cell>
          <cell r="AT94" t="str">
            <v>学士</v>
          </cell>
          <cell r="AU94" t="str">
            <v>会计</v>
          </cell>
          <cell r="AW94" t="str">
            <v>20160707</v>
          </cell>
          <cell r="AX94" t="str">
            <v>无</v>
          </cell>
          <cell r="AY94" t="str">
            <v>无</v>
          </cell>
          <cell r="AZ94" t="str">
            <v>二级乙等</v>
          </cell>
          <cell r="BA94" t="str">
            <v>无</v>
          </cell>
        </row>
        <row r="95">
          <cell r="A95" t="str">
            <v>覃方莹</v>
          </cell>
          <cell r="B95">
            <v>94</v>
          </cell>
          <cell r="C95">
            <v>9979</v>
          </cell>
          <cell r="D95">
            <v>5946</v>
          </cell>
          <cell r="E95" t="str">
            <v>20220410145227</v>
          </cell>
          <cell r="G95" t="str">
            <v>南宁市中小学校外教育活动中心</v>
          </cell>
          <cell r="H95" t="str">
            <v>南宁市中小学校外教育活动中心</v>
          </cell>
          <cell r="I95" t="str">
            <v>450141</v>
          </cell>
          <cell r="J95" t="str">
            <v>会计</v>
          </cell>
          <cell r="K95" t="str">
            <v>450141-01</v>
          </cell>
          <cell r="L95" t="str">
            <v>2</v>
          </cell>
          <cell r="M95" t="str">
            <v>是</v>
          </cell>
          <cell r="N95" t="str">
            <v>1</v>
          </cell>
          <cell r="O95" t="str">
            <v>审核通过</v>
          </cell>
          <cell r="P95" t="str">
            <v>南宁市中小学校外教育活动中心-复审王银安</v>
          </cell>
          <cell r="Q95" t="str">
            <v>20220411095115</v>
          </cell>
          <cell r="R95" t="str">
            <v>女</v>
          </cell>
          <cell r="S95" t="str">
            <v>15278028006</v>
          </cell>
          <cell r="T95" t="str">
            <v>居民身份证</v>
          </cell>
          <cell r="U95" t="str">
            <v>45212219970504002X</v>
          </cell>
          <cell r="V95" t="str">
            <v>19970504</v>
          </cell>
          <cell r="W95" t="str">
            <v>壮族</v>
          </cell>
          <cell r="X95" t="str">
            <v>群众</v>
          </cell>
          <cell r="Y95" t="str">
            <v>本科</v>
          </cell>
          <cell r="Z95" t="str">
            <v>学士</v>
          </cell>
          <cell r="AB95" t="str">
            <v>广西壮族自治区 南宁市 青秀区</v>
          </cell>
          <cell r="AC95" t="str">
            <v>642728447@qq.com</v>
          </cell>
          <cell r="AD95" t="str">
            <v>否</v>
          </cell>
          <cell r="AE95" t="str">
            <v>否</v>
          </cell>
          <cell r="AF95" t="str">
            <v>否</v>
          </cell>
          <cell r="AM95" t="str">
            <v>广西大学</v>
          </cell>
          <cell r="AN95" t="str">
            <v>20200608</v>
          </cell>
          <cell r="AO95" t="str">
            <v>财务管理</v>
          </cell>
        </row>
        <row r="96">
          <cell r="A96" t="str">
            <v>覃鸿颖</v>
          </cell>
          <cell r="B96">
            <v>95</v>
          </cell>
          <cell r="C96">
            <v>20129</v>
          </cell>
          <cell r="D96">
            <v>14813</v>
          </cell>
          <cell r="E96" t="str">
            <v>20220412212225</v>
          </cell>
          <cell r="G96" t="str">
            <v>南宁市中小学校外教育活动中心</v>
          </cell>
          <cell r="H96" t="str">
            <v>南宁市中小学校外教育活动中心</v>
          </cell>
          <cell r="I96" t="str">
            <v>450141</v>
          </cell>
          <cell r="J96" t="str">
            <v>会计</v>
          </cell>
          <cell r="K96" t="str">
            <v>450141-01</v>
          </cell>
          <cell r="L96" t="str">
            <v>2</v>
          </cell>
          <cell r="M96" t="str">
            <v>是</v>
          </cell>
          <cell r="N96" t="str">
            <v>1</v>
          </cell>
          <cell r="O96" t="str">
            <v>审核通过</v>
          </cell>
          <cell r="P96" t="str">
            <v>南宁市中小学校外教育活动中心-复审王银安</v>
          </cell>
          <cell r="Q96" t="str">
            <v>20220413134605</v>
          </cell>
          <cell r="R96" t="str">
            <v>女</v>
          </cell>
          <cell r="S96" t="str">
            <v>18174129680</v>
          </cell>
          <cell r="T96" t="str">
            <v>居民身份证</v>
          </cell>
          <cell r="U96" t="str">
            <v>450423199711090024</v>
          </cell>
          <cell r="V96" t="str">
            <v>19971109</v>
          </cell>
          <cell r="W96" t="str">
            <v>汉族</v>
          </cell>
          <cell r="X96" t="str">
            <v>共青团员</v>
          </cell>
          <cell r="Y96" t="str">
            <v>本科</v>
          </cell>
          <cell r="Z96" t="str">
            <v>学士</v>
          </cell>
          <cell r="AB96" t="str">
            <v>广西壮族自治区 梧州市 蒙山县</v>
          </cell>
          <cell r="AC96" t="str">
            <v>635460284@qq.com</v>
          </cell>
          <cell r="AD96" t="str">
            <v>否</v>
          </cell>
          <cell r="AE96" t="str">
            <v>否</v>
          </cell>
          <cell r="AF96" t="str">
            <v>否</v>
          </cell>
          <cell r="AM96" t="str">
            <v>广西大学</v>
          </cell>
          <cell r="AN96" t="str">
            <v>20210601</v>
          </cell>
          <cell r="AO96" t="str">
            <v>会计学</v>
          </cell>
          <cell r="AP96" t="str">
            <v>辅修英语专业</v>
          </cell>
          <cell r="AW96" t="str">
            <v>20210901</v>
          </cell>
          <cell r="AX96" t="str">
            <v>南宁市兴宁区东山水库管理所</v>
          </cell>
          <cell r="AZ96" t="str">
            <v>二级甲等</v>
          </cell>
        </row>
        <row r="97">
          <cell r="A97" t="str">
            <v>覃尤婧</v>
          </cell>
          <cell r="B97">
            <v>96</v>
          </cell>
          <cell r="C97">
            <v>13182</v>
          </cell>
          <cell r="D97">
            <v>11841</v>
          </cell>
          <cell r="E97" t="str">
            <v>20220411131208</v>
          </cell>
          <cell r="G97" t="str">
            <v>南宁市中小学校外教育活动中心</v>
          </cell>
          <cell r="H97" t="str">
            <v>南宁市中小学校外教育活动中心</v>
          </cell>
          <cell r="I97" t="str">
            <v>450141</v>
          </cell>
          <cell r="J97" t="str">
            <v>会计</v>
          </cell>
          <cell r="K97" t="str">
            <v>450141-01</v>
          </cell>
          <cell r="L97" t="str">
            <v>2</v>
          </cell>
          <cell r="M97" t="str">
            <v>是</v>
          </cell>
          <cell r="N97" t="str">
            <v>1</v>
          </cell>
          <cell r="O97" t="str">
            <v>审核通过</v>
          </cell>
          <cell r="P97" t="str">
            <v>南宁市中小学校外教育活动中心-复审王银安</v>
          </cell>
          <cell r="Q97" t="str">
            <v>20220412085555</v>
          </cell>
          <cell r="R97" t="str">
            <v>女</v>
          </cell>
          <cell r="S97" t="str">
            <v>18907848017</v>
          </cell>
          <cell r="T97" t="str">
            <v>居民身份证</v>
          </cell>
          <cell r="U97" t="str">
            <v>452201199407020067</v>
          </cell>
          <cell r="V97" t="str">
            <v>19940702</v>
          </cell>
          <cell r="W97" t="str">
            <v>壮族</v>
          </cell>
          <cell r="X97" t="str">
            <v>中共党员</v>
          </cell>
          <cell r="Y97" t="str">
            <v>本科</v>
          </cell>
          <cell r="Z97" t="str">
            <v>学士</v>
          </cell>
          <cell r="AB97" t="str">
            <v>广西壮族自治区 来宾市 合山市</v>
          </cell>
          <cell r="AC97" t="str">
            <v>995325579@qq.com</v>
          </cell>
          <cell r="AD97" t="str">
            <v>否</v>
          </cell>
          <cell r="AE97" t="str">
            <v>否</v>
          </cell>
          <cell r="AF97" t="str">
            <v>否</v>
          </cell>
          <cell r="AM97" t="str">
            <v>贺州学院</v>
          </cell>
          <cell r="AN97" t="str">
            <v>20190611</v>
          </cell>
          <cell r="AO97" t="str">
            <v>财务管理</v>
          </cell>
          <cell r="AW97" t="str">
            <v>20190711</v>
          </cell>
          <cell r="AX97" t="str">
            <v>无</v>
          </cell>
          <cell r="AZ97" t="str">
            <v>二级甲等</v>
          </cell>
        </row>
        <row r="98">
          <cell r="A98" t="str">
            <v>覃昱</v>
          </cell>
          <cell r="B98">
            <v>97</v>
          </cell>
          <cell r="C98">
            <v>5749</v>
          </cell>
          <cell r="D98">
            <v>3115</v>
          </cell>
          <cell r="E98" t="str">
            <v>20220408195642</v>
          </cell>
          <cell r="G98" t="str">
            <v>南宁市中小学校外教育活动中心</v>
          </cell>
          <cell r="H98" t="str">
            <v>南宁市中小学校外教育活动中心</v>
          </cell>
          <cell r="I98" t="str">
            <v>450141</v>
          </cell>
          <cell r="J98" t="str">
            <v>会计</v>
          </cell>
          <cell r="K98" t="str">
            <v>450141-01</v>
          </cell>
          <cell r="L98" t="str">
            <v>2</v>
          </cell>
          <cell r="M98" t="str">
            <v>是</v>
          </cell>
          <cell r="N98" t="str">
            <v>1</v>
          </cell>
          <cell r="O98" t="str">
            <v>审核通过</v>
          </cell>
          <cell r="P98" t="str">
            <v>南宁市中小学校外教育活动中心-复审王银安</v>
          </cell>
          <cell r="Q98" t="str">
            <v>20220409154055</v>
          </cell>
          <cell r="R98" t="str">
            <v>男</v>
          </cell>
          <cell r="S98" t="str">
            <v>13627879740</v>
          </cell>
          <cell r="T98" t="str">
            <v>居民身份证</v>
          </cell>
          <cell r="U98" t="str">
            <v>450104199711250010</v>
          </cell>
          <cell r="V98" t="str">
            <v>19971125</v>
          </cell>
          <cell r="W98" t="str">
            <v>壮族</v>
          </cell>
          <cell r="X98" t="str">
            <v>共青团员</v>
          </cell>
          <cell r="Y98" t="str">
            <v>本科</v>
          </cell>
          <cell r="Z98" t="str">
            <v>学士</v>
          </cell>
          <cell r="AB98" t="str">
            <v>广西壮族自治区 南宁市 西乡塘区</v>
          </cell>
          <cell r="AC98" t="str">
            <v>1443204569@qq.com</v>
          </cell>
          <cell r="AD98" t="str">
            <v>否</v>
          </cell>
          <cell r="AE98" t="str">
            <v>否</v>
          </cell>
          <cell r="AF98" t="str">
            <v>否</v>
          </cell>
          <cell r="AM98" t="str">
            <v>福建师范大学</v>
          </cell>
          <cell r="AN98" t="str">
            <v>20200607</v>
          </cell>
          <cell r="AO98" t="str">
            <v>财务管理</v>
          </cell>
          <cell r="AW98" t="str">
            <v>20211007</v>
          </cell>
          <cell r="AX98" t="str">
            <v>无</v>
          </cell>
          <cell r="AZ98" t="str">
            <v>二级乙等</v>
          </cell>
          <cell r="BA98" t="str">
            <v>初级中学教师和初级职业学校文化课、专业课教师资格</v>
          </cell>
          <cell r="BB98" t="str">
            <v>历史</v>
          </cell>
        </row>
        <row r="99">
          <cell r="A99" t="str">
            <v>任梓贤</v>
          </cell>
          <cell r="B99">
            <v>98</v>
          </cell>
          <cell r="C99">
            <v>13892</v>
          </cell>
          <cell r="D99">
            <v>12666</v>
          </cell>
          <cell r="E99" t="str">
            <v>20220411161034</v>
          </cell>
          <cell r="G99" t="str">
            <v>南宁市中小学校外教育活动中心</v>
          </cell>
          <cell r="H99" t="str">
            <v>南宁市中小学校外教育活动中心</v>
          </cell>
          <cell r="I99" t="str">
            <v>450141</v>
          </cell>
          <cell r="J99" t="str">
            <v>会计</v>
          </cell>
          <cell r="K99" t="str">
            <v>450141-01</v>
          </cell>
          <cell r="L99" t="str">
            <v>2</v>
          </cell>
          <cell r="M99" t="str">
            <v>是</v>
          </cell>
          <cell r="N99" t="str">
            <v>1</v>
          </cell>
          <cell r="O99" t="str">
            <v>审核通过</v>
          </cell>
          <cell r="P99" t="str">
            <v>南宁市中小学校外教育活动中心-复审王银安</v>
          </cell>
          <cell r="Q99" t="str">
            <v>20220412114259</v>
          </cell>
          <cell r="R99" t="str">
            <v>女</v>
          </cell>
          <cell r="S99" t="str">
            <v>18277156256</v>
          </cell>
          <cell r="T99" t="str">
            <v>居民身份证</v>
          </cell>
          <cell r="U99" t="str">
            <v>450481199905170026</v>
          </cell>
          <cell r="V99" t="str">
            <v>19990517</v>
          </cell>
          <cell r="W99" t="str">
            <v>汉族</v>
          </cell>
          <cell r="X99" t="str">
            <v>共青团员</v>
          </cell>
          <cell r="Y99" t="str">
            <v>本科</v>
          </cell>
          <cell r="Z99" t="str">
            <v>学士</v>
          </cell>
          <cell r="AB99" t="str">
            <v>广西壮族自治区 梧州市 岑溪市</v>
          </cell>
          <cell r="AC99" t="str">
            <v>1215973481@qq.com</v>
          </cell>
          <cell r="AD99" t="str">
            <v>否</v>
          </cell>
          <cell r="AE99" t="str">
            <v>否</v>
          </cell>
          <cell r="AF99" t="str">
            <v>是</v>
          </cell>
          <cell r="AI99" t="str">
            <v>2022</v>
          </cell>
          <cell r="AM99" t="str">
            <v>广西大学行健文理学院</v>
          </cell>
          <cell r="AN99" t="str">
            <v>20220601</v>
          </cell>
          <cell r="AO99" t="str">
            <v>会计学</v>
          </cell>
          <cell r="AX99" t="str">
            <v>无</v>
          </cell>
          <cell r="AY99" t="str">
            <v>无</v>
          </cell>
          <cell r="AZ99" t="str">
            <v>二级甲等</v>
          </cell>
          <cell r="BA99" t="str">
            <v>无</v>
          </cell>
          <cell r="BB99" t="str">
            <v>无</v>
          </cell>
        </row>
        <row r="100">
          <cell r="A100" t="str">
            <v>邵茵意</v>
          </cell>
          <cell r="B100">
            <v>99</v>
          </cell>
          <cell r="C100">
            <v>3245</v>
          </cell>
          <cell r="D100">
            <v>5345</v>
          </cell>
          <cell r="E100" t="str">
            <v>20220407212647</v>
          </cell>
          <cell r="G100" t="str">
            <v>南宁市中小学校外教育活动中心</v>
          </cell>
          <cell r="H100" t="str">
            <v>南宁市中小学校外教育活动中心</v>
          </cell>
          <cell r="I100" t="str">
            <v>450141</v>
          </cell>
          <cell r="J100" t="str">
            <v>会计</v>
          </cell>
          <cell r="K100" t="str">
            <v>450141-01</v>
          </cell>
          <cell r="L100" t="str">
            <v>2</v>
          </cell>
          <cell r="M100" t="str">
            <v>是</v>
          </cell>
          <cell r="N100" t="str">
            <v>1</v>
          </cell>
          <cell r="O100" t="str">
            <v>审核通过</v>
          </cell>
          <cell r="P100" t="str">
            <v>南宁市中小学校外教育活动中心-复审王银安</v>
          </cell>
          <cell r="Q100" t="str">
            <v>20220408201122</v>
          </cell>
          <cell r="R100" t="str">
            <v>女</v>
          </cell>
          <cell r="S100" t="str">
            <v>18275741120</v>
          </cell>
          <cell r="T100" t="str">
            <v>居民身份证</v>
          </cell>
          <cell r="U100" t="str">
            <v>450404199604130642</v>
          </cell>
          <cell r="V100" t="str">
            <v>19960413</v>
          </cell>
          <cell r="W100" t="str">
            <v>汉族</v>
          </cell>
          <cell r="X100" t="str">
            <v>共青团员</v>
          </cell>
          <cell r="Y100" t="str">
            <v>本科</v>
          </cell>
          <cell r="Z100" t="str">
            <v>学士</v>
          </cell>
          <cell r="AB100" t="str">
            <v>广西壮族自治区 梧州市 万秀区</v>
          </cell>
          <cell r="AC100" t="str">
            <v>735246941@qq.com</v>
          </cell>
          <cell r="AD100" t="str">
            <v>否</v>
          </cell>
          <cell r="AE100" t="str">
            <v>否</v>
          </cell>
          <cell r="AF100" t="str">
            <v>否</v>
          </cell>
          <cell r="AM100" t="str">
            <v>广西大学行健文理学院</v>
          </cell>
          <cell r="AN100" t="str">
            <v>20180607</v>
          </cell>
          <cell r="AO100" t="str">
            <v>会计学</v>
          </cell>
          <cell r="AW100" t="str">
            <v>20180907</v>
          </cell>
          <cell r="AX100" t="str">
            <v>广西壮族自治区科学技术厅机关服务中心</v>
          </cell>
          <cell r="AY100" t="str">
            <v>会计从业资格证</v>
          </cell>
          <cell r="AZ100" t="str">
            <v>无</v>
          </cell>
          <cell r="BA100" t="str">
            <v>无</v>
          </cell>
          <cell r="BB100" t="str">
            <v>无</v>
          </cell>
        </row>
        <row r="101">
          <cell r="A101" t="str">
            <v>施海莹</v>
          </cell>
          <cell r="B101">
            <v>100</v>
          </cell>
          <cell r="C101">
            <v>21227</v>
          </cell>
          <cell r="D101">
            <v>2834</v>
          </cell>
          <cell r="E101" t="str">
            <v>20220413002832</v>
          </cell>
          <cell r="G101" t="str">
            <v>南宁市中小学校外教育活动中心</v>
          </cell>
          <cell r="H101" t="str">
            <v>南宁市中小学校外教育活动中心</v>
          </cell>
          <cell r="I101" t="str">
            <v>450141</v>
          </cell>
          <cell r="J101" t="str">
            <v>会计</v>
          </cell>
          <cell r="K101" t="str">
            <v>450141-01</v>
          </cell>
          <cell r="L101" t="str">
            <v>2</v>
          </cell>
          <cell r="M101" t="str">
            <v>是</v>
          </cell>
          <cell r="N101" t="str">
            <v>1</v>
          </cell>
          <cell r="O101" t="str">
            <v>审核通过</v>
          </cell>
          <cell r="P101" t="str">
            <v>南宁市中小学校外教育活动中心-复审王银安</v>
          </cell>
          <cell r="Q101" t="str">
            <v>20220413135434</v>
          </cell>
          <cell r="R101" t="str">
            <v>女</v>
          </cell>
          <cell r="S101" t="str">
            <v>18172341106</v>
          </cell>
          <cell r="T101" t="str">
            <v>居民身份证</v>
          </cell>
          <cell r="U101" t="str">
            <v>450621199205270020</v>
          </cell>
          <cell r="V101" t="str">
            <v>19920527</v>
          </cell>
          <cell r="W101" t="str">
            <v>壮族</v>
          </cell>
          <cell r="X101" t="str">
            <v>群众</v>
          </cell>
          <cell r="Y101" t="str">
            <v>本科</v>
          </cell>
          <cell r="Z101" t="str">
            <v>学士</v>
          </cell>
          <cell r="AB101" t="str">
            <v>广西壮族自治区 防城港市 上思县</v>
          </cell>
          <cell r="AC101" t="str">
            <v>271775654@qq.com</v>
          </cell>
          <cell r="AD101" t="str">
            <v>否</v>
          </cell>
          <cell r="AE101" t="str">
            <v>否</v>
          </cell>
          <cell r="AF101" t="str">
            <v>否</v>
          </cell>
          <cell r="AM101" t="str">
            <v>广西民族大学</v>
          </cell>
          <cell r="AN101" t="str">
            <v>20150612</v>
          </cell>
          <cell r="AO101" t="str">
            <v>会计学</v>
          </cell>
          <cell r="AW101" t="str">
            <v>20150612</v>
          </cell>
          <cell r="AX101" t="str">
            <v>待业</v>
          </cell>
        </row>
        <row r="102">
          <cell r="A102" t="str">
            <v>施可欣</v>
          </cell>
          <cell r="B102">
            <v>101</v>
          </cell>
          <cell r="C102">
            <v>18350</v>
          </cell>
          <cell r="D102">
            <v>8067</v>
          </cell>
          <cell r="E102" t="str">
            <v>20220412155500</v>
          </cell>
          <cell r="G102" t="str">
            <v>南宁市中小学校外教育活动中心</v>
          </cell>
          <cell r="H102" t="str">
            <v>南宁市中小学校外教育活动中心</v>
          </cell>
          <cell r="I102" t="str">
            <v>450141</v>
          </cell>
          <cell r="J102" t="str">
            <v>会计</v>
          </cell>
          <cell r="K102" t="str">
            <v>450141-01</v>
          </cell>
          <cell r="L102" t="str">
            <v>2</v>
          </cell>
          <cell r="M102" t="str">
            <v>是</v>
          </cell>
          <cell r="N102" t="str">
            <v>1</v>
          </cell>
          <cell r="O102" t="str">
            <v>审核通过</v>
          </cell>
          <cell r="P102" t="str">
            <v>南宁市中小学校外教育活动中心-复审王银安</v>
          </cell>
          <cell r="Q102" t="str">
            <v>20220412185201</v>
          </cell>
          <cell r="R102" t="str">
            <v>女</v>
          </cell>
          <cell r="S102" t="str">
            <v>18477125509</v>
          </cell>
          <cell r="T102" t="str">
            <v>居民身份证</v>
          </cell>
          <cell r="U102" t="str">
            <v>452123199909154025</v>
          </cell>
          <cell r="V102" t="str">
            <v>19990915</v>
          </cell>
          <cell r="W102" t="str">
            <v>壮族</v>
          </cell>
          <cell r="X102" t="str">
            <v>共青团员</v>
          </cell>
          <cell r="Y102" t="str">
            <v>本科</v>
          </cell>
          <cell r="Z102" t="str">
            <v>学士</v>
          </cell>
          <cell r="AB102" t="str">
            <v>广西壮族自治区 南宁市 宾阳县</v>
          </cell>
          <cell r="AC102" t="str">
            <v>573560080@qq.com</v>
          </cell>
          <cell r="AD102" t="str">
            <v>否</v>
          </cell>
          <cell r="AE102" t="str">
            <v>否</v>
          </cell>
          <cell r="AF102" t="str">
            <v>是</v>
          </cell>
          <cell r="AI102" t="str">
            <v>2022</v>
          </cell>
          <cell r="AM102" t="str">
            <v>浙江工商大学</v>
          </cell>
          <cell r="AN102" t="str">
            <v>20220708</v>
          </cell>
          <cell r="AO102" t="str">
            <v>会计学</v>
          </cell>
        </row>
        <row r="103">
          <cell r="A103" t="str">
            <v>唐爱婷</v>
          </cell>
          <cell r="B103">
            <v>102</v>
          </cell>
          <cell r="C103">
            <v>16623</v>
          </cell>
          <cell r="D103">
            <v>1837</v>
          </cell>
          <cell r="E103" t="str">
            <v>20220412095352</v>
          </cell>
          <cell r="G103" t="str">
            <v>南宁市中小学校外教育活动中心</v>
          </cell>
          <cell r="H103" t="str">
            <v>南宁市中小学校外教育活动中心</v>
          </cell>
          <cell r="I103" t="str">
            <v>450141</v>
          </cell>
          <cell r="J103" t="str">
            <v>会计</v>
          </cell>
          <cell r="K103" t="str">
            <v>450141-01</v>
          </cell>
          <cell r="L103" t="str">
            <v>2</v>
          </cell>
          <cell r="M103" t="str">
            <v>是</v>
          </cell>
          <cell r="N103" t="str">
            <v>1</v>
          </cell>
          <cell r="O103" t="str">
            <v>审核通过</v>
          </cell>
          <cell r="P103" t="str">
            <v>南宁市中小学校外教育活动中心-复审王银安</v>
          </cell>
          <cell r="Q103" t="str">
            <v>20220412161547</v>
          </cell>
          <cell r="R103" t="str">
            <v>女</v>
          </cell>
          <cell r="S103" t="str">
            <v>18076532102</v>
          </cell>
          <cell r="T103" t="str">
            <v>居民身份证</v>
          </cell>
          <cell r="U103" t="str">
            <v>450122199901317725</v>
          </cell>
          <cell r="V103" t="str">
            <v>19990131</v>
          </cell>
          <cell r="W103" t="str">
            <v>壮族</v>
          </cell>
          <cell r="X103" t="str">
            <v>共青团员</v>
          </cell>
          <cell r="Y103" t="str">
            <v>本科</v>
          </cell>
          <cell r="Z103" t="str">
            <v>学士</v>
          </cell>
          <cell r="AB103" t="str">
            <v>广西壮族自治区 南宁市 武鸣区</v>
          </cell>
          <cell r="AC103" t="str">
            <v>908493875@qq.com</v>
          </cell>
          <cell r="AD103" t="str">
            <v>否</v>
          </cell>
          <cell r="AE103" t="str">
            <v>否</v>
          </cell>
          <cell r="AF103" t="str">
            <v>是</v>
          </cell>
          <cell r="AI103" t="str">
            <v>2021</v>
          </cell>
          <cell r="AJ103" t="str">
            <v>False</v>
          </cell>
          <cell r="AK103" t="str">
            <v>南宁市武鸣区人才交流服务中心</v>
          </cell>
          <cell r="AL103" t="str">
            <v>人才交流服务机构或公共就业服务机构</v>
          </cell>
          <cell r="AM103" t="str">
            <v>山东交通学院</v>
          </cell>
          <cell r="AN103" t="str">
            <v>20210607</v>
          </cell>
          <cell r="AO103" t="str">
            <v>审计学</v>
          </cell>
          <cell r="AY103" t="str">
            <v>会计系列-会计员</v>
          </cell>
          <cell r="AZ103" t="str">
            <v>二级乙等</v>
          </cell>
        </row>
        <row r="104">
          <cell r="A104" t="str">
            <v>唐日中</v>
          </cell>
          <cell r="B104">
            <v>103</v>
          </cell>
          <cell r="C104">
            <v>6721</v>
          </cell>
          <cell r="D104">
            <v>8469</v>
          </cell>
          <cell r="E104" t="str">
            <v>20220409105621</v>
          </cell>
          <cell r="G104" t="str">
            <v>南宁市中小学校外教育活动中心</v>
          </cell>
          <cell r="H104" t="str">
            <v>南宁市中小学校外教育活动中心</v>
          </cell>
          <cell r="I104" t="str">
            <v>450141</v>
          </cell>
          <cell r="J104" t="str">
            <v>会计</v>
          </cell>
          <cell r="K104" t="str">
            <v>450141-01</v>
          </cell>
          <cell r="L104" t="str">
            <v>2</v>
          </cell>
          <cell r="M104" t="str">
            <v>是</v>
          </cell>
          <cell r="N104" t="str">
            <v>1</v>
          </cell>
          <cell r="O104" t="str">
            <v>审核通过</v>
          </cell>
          <cell r="P104" t="str">
            <v>南宁市中小学校外教育活动中心-复审王银安</v>
          </cell>
          <cell r="Q104" t="str">
            <v>20220409160836</v>
          </cell>
          <cell r="R104" t="str">
            <v>男</v>
          </cell>
          <cell r="S104" t="str">
            <v>18169628126</v>
          </cell>
          <cell r="T104" t="str">
            <v>居民身份证</v>
          </cell>
          <cell r="U104" t="str">
            <v>450324199411304618</v>
          </cell>
          <cell r="V104" t="str">
            <v>19941130</v>
          </cell>
          <cell r="W104" t="str">
            <v>汉族</v>
          </cell>
          <cell r="X104" t="str">
            <v>共青团员</v>
          </cell>
          <cell r="Y104" t="str">
            <v>本科</v>
          </cell>
          <cell r="Z104" t="str">
            <v>学士</v>
          </cell>
          <cell r="AB104" t="str">
            <v>广西壮族自治区 桂林市 全州县</v>
          </cell>
          <cell r="AC104" t="str">
            <v>164459410@qq.com</v>
          </cell>
          <cell r="AD104" t="str">
            <v>否</v>
          </cell>
          <cell r="AE104" t="str">
            <v>否</v>
          </cell>
          <cell r="AF104" t="str">
            <v>否</v>
          </cell>
          <cell r="AM104" t="str">
            <v>南宁学院</v>
          </cell>
          <cell r="AN104" t="str">
            <v>20170609</v>
          </cell>
          <cell r="AO104" t="str">
            <v>会计学</v>
          </cell>
          <cell r="AW104" t="str">
            <v>20170101</v>
          </cell>
          <cell r="AX104" t="str">
            <v>无</v>
          </cell>
          <cell r="AY104" t="str">
            <v>会计系列-助理会计师</v>
          </cell>
          <cell r="AZ104" t="str">
            <v>无</v>
          </cell>
          <cell r="BA104" t="str">
            <v>无</v>
          </cell>
          <cell r="BB104" t="str">
            <v>无</v>
          </cell>
        </row>
        <row r="105">
          <cell r="A105" t="str">
            <v>唐沙沙</v>
          </cell>
          <cell r="B105">
            <v>104</v>
          </cell>
          <cell r="C105">
            <v>23887</v>
          </cell>
          <cell r="D105">
            <v>12392</v>
          </cell>
          <cell r="E105" t="str">
            <v>20220413140252</v>
          </cell>
          <cell r="G105" t="str">
            <v>南宁市中小学校外教育活动中心</v>
          </cell>
          <cell r="H105" t="str">
            <v>南宁市中小学校外教育活动中心</v>
          </cell>
          <cell r="I105" t="str">
            <v>450141</v>
          </cell>
          <cell r="J105" t="str">
            <v>会计</v>
          </cell>
          <cell r="K105" t="str">
            <v>450141-01</v>
          </cell>
          <cell r="L105" t="str">
            <v>2</v>
          </cell>
          <cell r="M105" t="str">
            <v>是</v>
          </cell>
          <cell r="N105" t="str">
            <v>1</v>
          </cell>
          <cell r="O105" t="str">
            <v>审核通过</v>
          </cell>
          <cell r="P105" t="str">
            <v>南宁市中小学校外教育活动中心-复审王银安</v>
          </cell>
          <cell r="Q105" t="str">
            <v>20220413154934</v>
          </cell>
          <cell r="R105" t="str">
            <v>女</v>
          </cell>
          <cell r="S105" t="str">
            <v>13397766151</v>
          </cell>
          <cell r="T105" t="str">
            <v>居民身份证</v>
          </cell>
          <cell r="U105" t="str">
            <v>45272519980228022X</v>
          </cell>
          <cell r="V105" t="str">
            <v>19980228</v>
          </cell>
          <cell r="W105" t="str">
            <v>瑶族</v>
          </cell>
          <cell r="X105" t="str">
            <v>共青团员</v>
          </cell>
          <cell r="Y105" t="str">
            <v>本科</v>
          </cell>
          <cell r="Z105" t="str">
            <v>学士</v>
          </cell>
          <cell r="AB105" t="str">
            <v>广西壮族自治区 河池市 都安瑶族自治县</v>
          </cell>
          <cell r="AC105" t="str">
            <v>137930547@qq.com</v>
          </cell>
          <cell r="AD105" t="str">
            <v>否</v>
          </cell>
          <cell r="AE105" t="str">
            <v>否</v>
          </cell>
          <cell r="AF105" t="str">
            <v>否</v>
          </cell>
          <cell r="AM105" t="str">
            <v>百色学院</v>
          </cell>
          <cell r="AN105" t="str">
            <v>20190601</v>
          </cell>
          <cell r="AO105" t="str">
            <v>财务管理</v>
          </cell>
          <cell r="AW105" t="str">
            <v>20190711</v>
          </cell>
          <cell r="AX105" t="str">
            <v>广西广播电视信息网络股份有限公司忻城分公司</v>
          </cell>
          <cell r="AY105" t="str">
            <v>会计系列-会计师</v>
          </cell>
        </row>
        <row r="106">
          <cell r="A106" t="str">
            <v>滕荣达</v>
          </cell>
          <cell r="B106">
            <v>105</v>
          </cell>
          <cell r="C106">
            <v>9650</v>
          </cell>
          <cell r="D106">
            <v>5149</v>
          </cell>
          <cell r="E106" t="str">
            <v>20220410130357</v>
          </cell>
          <cell r="G106" t="str">
            <v>南宁市中小学校外教育活动中心</v>
          </cell>
          <cell r="H106" t="str">
            <v>南宁市中小学校外教育活动中心</v>
          </cell>
          <cell r="I106" t="str">
            <v>450141</v>
          </cell>
          <cell r="J106" t="str">
            <v>会计</v>
          </cell>
          <cell r="K106" t="str">
            <v>450141-01</v>
          </cell>
          <cell r="L106" t="str">
            <v>2</v>
          </cell>
          <cell r="M106" t="str">
            <v>是</v>
          </cell>
          <cell r="N106" t="str">
            <v>1</v>
          </cell>
          <cell r="O106" t="str">
            <v>审核通过</v>
          </cell>
          <cell r="P106" t="str">
            <v>南宁市中小学校外教育活动中心-复审王银安</v>
          </cell>
          <cell r="Q106" t="str">
            <v>20220410131913</v>
          </cell>
          <cell r="R106" t="str">
            <v>男</v>
          </cell>
          <cell r="S106" t="str">
            <v>13481078401</v>
          </cell>
          <cell r="T106" t="str">
            <v>居民身份证</v>
          </cell>
          <cell r="U106" t="str">
            <v>450103199506070014</v>
          </cell>
          <cell r="V106" t="str">
            <v>19950607</v>
          </cell>
          <cell r="W106" t="str">
            <v>壮族</v>
          </cell>
          <cell r="X106" t="str">
            <v>共青团员</v>
          </cell>
          <cell r="Y106" t="str">
            <v>本科</v>
          </cell>
          <cell r="Z106" t="str">
            <v>学士</v>
          </cell>
          <cell r="AB106" t="str">
            <v>广西壮族自治区 南宁市 青秀区</v>
          </cell>
          <cell r="AC106" t="str">
            <v>1240722327@qq.com</v>
          </cell>
          <cell r="AD106" t="str">
            <v>否</v>
          </cell>
          <cell r="AE106" t="str">
            <v>否</v>
          </cell>
          <cell r="AF106" t="str">
            <v>否</v>
          </cell>
          <cell r="AM106" t="str">
            <v>广西财经学院</v>
          </cell>
          <cell r="AN106" t="str">
            <v>20190707</v>
          </cell>
          <cell r="AO106" t="str">
            <v>会计学</v>
          </cell>
          <cell r="AW106" t="str">
            <v>20210901</v>
          </cell>
          <cell r="AX106" t="str">
            <v>南宁市青秀区长堽小学</v>
          </cell>
          <cell r="AY106" t="str">
            <v>无</v>
          </cell>
          <cell r="AZ106" t="str">
            <v>三级甲等</v>
          </cell>
          <cell r="BA106" t="str">
            <v>无</v>
          </cell>
        </row>
        <row r="107">
          <cell r="A107" t="str">
            <v>王源</v>
          </cell>
          <cell r="B107">
            <v>106</v>
          </cell>
          <cell r="C107">
            <v>15679</v>
          </cell>
          <cell r="D107">
            <v>13838</v>
          </cell>
          <cell r="E107" t="str">
            <v>20220411225107</v>
          </cell>
          <cell r="G107" t="str">
            <v>南宁市中小学校外教育活动中心</v>
          </cell>
          <cell r="H107" t="str">
            <v>南宁市中小学校外教育活动中心</v>
          </cell>
          <cell r="I107" t="str">
            <v>450141</v>
          </cell>
          <cell r="J107" t="str">
            <v>会计</v>
          </cell>
          <cell r="K107" t="str">
            <v>450141-01</v>
          </cell>
          <cell r="L107" t="str">
            <v>2</v>
          </cell>
          <cell r="M107" t="str">
            <v>是</v>
          </cell>
          <cell r="N107" t="str">
            <v>1</v>
          </cell>
          <cell r="O107" t="str">
            <v>审核通过</v>
          </cell>
          <cell r="P107" t="str">
            <v>南宁市中小学校外教育活动中心-复审王银安</v>
          </cell>
          <cell r="Q107" t="str">
            <v>20220412160356</v>
          </cell>
          <cell r="R107" t="str">
            <v>女</v>
          </cell>
          <cell r="S107" t="str">
            <v>18877725606</v>
          </cell>
          <cell r="T107" t="str">
            <v>居民身份证</v>
          </cell>
          <cell r="U107" t="str">
            <v>450722200008170028</v>
          </cell>
          <cell r="V107" t="str">
            <v>20000817</v>
          </cell>
          <cell r="W107" t="str">
            <v>汉族</v>
          </cell>
          <cell r="X107" t="str">
            <v>中共党员</v>
          </cell>
          <cell r="Y107" t="str">
            <v>本科</v>
          </cell>
          <cell r="Z107" t="str">
            <v>学士</v>
          </cell>
          <cell r="AB107" t="str">
            <v>广西壮族自治区 钦州市 浦北县</v>
          </cell>
          <cell r="AC107" t="str">
            <v>1335872655@qq.com</v>
          </cell>
          <cell r="AD107" t="str">
            <v>否</v>
          </cell>
          <cell r="AE107" t="str">
            <v>否</v>
          </cell>
          <cell r="AF107" t="str">
            <v>是</v>
          </cell>
          <cell r="AI107" t="str">
            <v>2022</v>
          </cell>
          <cell r="AM107" t="str">
            <v>广西财经学院</v>
          </cell>
          <cell r="AN107" t="str">
            <v>20220611</v>
          </cell>
          <cell r="AO107" t="str">
            <v>会计学</v>
          </cell>
          <cell r="AX107" t="str">
            <v>无</v>
          </cell>
          <cell r="AY107" t="str">
            <v>无</v>
          </cell>
          <cell r="AZ107" t="str">
            <v>二级甲等</v>
          </cell>
          <cell r="BA107" t="str">
            <v>无</v>
          </cell>
          <cell r="BB107" t="str">
            <v>无</v>
          </cell>
        </row>
        <row r="108">
          <cell r="A108" t="str">
            <v>王泽萍</v>
          </cell>
          <cell r="B108">
            <v>107</v>
          </cell>
          <cell r="C108">
            <v>19957</v>
          </cell>
          <cell r="D108">
            <v>11105</v>
          </cell>
          <cell r="E108" t="str">
            <v>20220412205641</v>
          </cell>
          <cell r="G108" t="str">
            <v>南宁市中小学校外教育活动中心</v>
          </cell>
          <cell r="H108" t="str">
            <v>南宁市中小学校外教育活动中心</v>
          </cell>
          <cell r="I108" t="str">
            <v>450141</v>
          </cell>
          <cell r="J108" t="str">
            <v>会计</v>
          </cell>
          <cell r="K108" t="str">
            <v>450141-01</v>
          </cell>
          <cell r="L108" t="str">
            <v>2</v>
          </cell>
          <cell r="M108" t="str">
            <v>是</v>
          </cell>
          <cell r="N108" t="str">
            <v>1</v>
          </cell>
          <cell r="O108" t="str">
            <v>审核通过</v>
          </cell>
          <cell r="P108" t="str">
            <v>南宁市中小学校外教育活动中心-复审王银安</v>
          </cell>
          <cell r="Q108" t="str">
            <v>20220413134447</v>
          </cell>
          <cell r="R108" t="str">
            <v>女</v>
          </cell>
          <cell r="S108" t="str">
            <v>18235447026</v>
          </cell>
          <cell r="T108" t="str">
            <v>居民身份证</v>
          </cell>
          <cell r="U108" t="str">
            <v>142232199506290021</v>
          </cell>
          <cell r="V108" t="str">
            <v>19950629</v>
          </cell>
          <cell r="W108" t="str">
            <v>汉族</v>
          </cell>
          <cell r="X108" t="str">
            <v>中共党员</v>
          </cell>
          <cell r="Y108" t="str">
            <v>硕士研究生</v>
          </cell>
          <cell r="Z108" t="str">
            <v>硕士</v>
          </cell>
          <cell r="AB108" t="str">
            <v>山西省 忻州市 河曲县</v>
          </cell>
          <cell r="AC108" t="str">
            <v>86856244@qq.com</v>
          </cell>
          <cell r="AD108" t="str">
            <v>否</v>
          </cell>
          <cell r="AE108" t="str">
            <v>否</v>
          </cell>
          <cell r="AF108" t="str">
            <v>是</v>
          </cell>
          <cell r="AI108" t="str">
            <v>2022</v>
          </cell>
          <cell r="AM108" t="str">
            <v>广西财经学院</v>
          </cell>
          <cell r="AN108" t="str">
            <v>20220610</v>
          </cell>
          <cell r="AO108" t="str">
            <v>会计</v>
          </cell>
          <cell r="BA108" t="str">
            <v>初级中学教师和初级职业学校文化课、专业课教师资格</v>
          </cell>
          <cell r="BB108" t="str">
            <v>数学</v>
          </cell>
        </row>
        <row r="109">
          <cell r="A109" t="str">
            <v>韦梦菲</v>
          </cell>
          <cell r="B109">
            <v>108</v>
          </cell>
          <cell r="C109">
            <v>14941</v>
          </cell>
          <cell r="D109">
            <v>11593</v>
          </cell>
          <cell r="E109" t="str">
            <v>20220411202601</v>
          </cell>
          <cell r="G109" t="str">
            <v>南宁市中小学校外教育活动中心</v>
          </cell>
          <cell r="H109" t="str">
            <v>南宁市中小学校外教育活动中心</v>
          </cell>
          <cell r="I109" t="str">
            <v>450141</v>
          </cell>
          <cell r="J109" t="str">
            <v>会计</v>
          </cell>
          <cell r="K109" t="str">
            <v>450141-01</v>
          </cell>
          <cell r="L109" t="str">
            <v>2</v>
          </cell>
          <cell r="M109" t="str">
            <v>是</v>
          </cell>
          <cell r="N109" t="str">
            <v>1</v>
          </cell>
          <cell r="O109" t="str">
            <v>审核通过</v>
          </cell>
          <cell r="P109" t="str">
            <v>南宁市中小学校外教育活动中心-复审王银安</v>
          </cell>
          <cell r="Q109" t="str">
            <v>20220412154841</v>
          </cell>
          <cell r="R109" t="str">
            <v>女</v>
          </cell>
          <cell r="S109" t="str">
            <v>18275723713</v>
          </cell>
          <cell r="T109" t="str">
            <v>居民身份证</v>
          </cell>
          <cell r="U109" t="str">
            <v>452701199412071528</v>
          </cell>
          <cell r="V109" t="str">
            <v>19941207</v>
          </cell>
          <cell r="W109" t="str">
            <v>壮族</v>
          </cell>
          <cell r="X109" t="str">
            <v>共青团员</v>
          </cell>
          <cell r="Y109" t="str">
            <v>专科</v>
          </cell>
          <cell r="Z109" t="str">
            <v>无</v>
          </cell>
          <cell r="AB109" t="str">
            <v>广西壮族自治区 河池市 金城江区</v>
          </cell>
          <cell r="AC109" t="str">
            <v>1048765931@qq.com</v>
          </cell>
          <cell r="AD109" t="str">
            <v>否</v>
          </cell>
          <cell r="AE109" t="str">
            <v>否</v>
          </cell>
          <cell r="AF109" t="str">
            <v>否</v>
          </cell>
          <cell r="AM109" t="str">
            <v>广西国际商务职业技术学院</v>
          </cell>
          <cell r="AN109" t="str">
            <v>20160610</v>
          </cell>
          <cell r="AO109" t="str">
            <v>会计（涉外会计方向）</v>
          </cell>
          <cell r="AQ109" t="str">
            <v>广西大学</v>
          </cell>
          <cell r="AR109" t="str">
            <v>20200610</v>
          </cell>
          <cell r="AS109" t="str">
            <v>本科</v>
          </cell>
          <cell r="AT109" t="str">
            <v>学士</v>
          </cell>
          <cell r="AU109" t="str">
            <v>会计学</v>
          </cell>
          <cell r="AV109" t="str">
            <v>成人教育</v>
          </cell>
          <cell r="AW109" t="str">
            <v>20161001</v>
          </cell>
          <cell r="AX109" t="str">
            <v>广西壮族自治区环江公路养护中心</v>
          </cell>
          <cell r="AZ109" t="str">
            <v>二级甲等</v>
          </cell>
        </row>
        <row r="110">
          <cell r="A110" t="str">
            <v>韦宇杭</v>
          </cell>
          <cell r="B110">
            <v>109</v>
          </cell>
          <cell r="C110">
            <v>387</v>
          </cell>
          <cell r="D110">
            <v>1249</v>
          </cell>
          <cell r="E110" t="str">
            <v>20220407100844</v>
          </cell>
          <cell r="G110" t="str">
            <v>南宁市中小学校外教育活动中心</v>
          </cell>
          <cell r="H110" t="str">
            <v>南宁市中小学校外教育活动中心</v>
          </cell>
          <cell r="I110" t="str">
            <v>450141</v>
          </cell>
          <cell r="J110" t="str">
            <v>会计</v>
          </cell>
          <cell r="K110" t="str">
            <v>450141-01</v>
          </cell>
          <cell r="L110" t="str">
            <v>2</v>
          </cell>
          <cell r="M110" t="str">
            <v>是</v>
          </cell>
          <cell r="N110" t="str">
            <v>1</v>
          </cell>
          <cell r="O110" t="str">
            <v>审核通过</v>
          </cell>
          <cell r="P110" t="str">
            <v>南宁市中小学校外教育活动中心-复审王银安</v>
          </cell>
          <cell r="Q110" t="str">
            <v>20220408191431</v>
          </cell>
          <cell r="R110" t="str">
            <v>女</v>
          </cell>
          <cell r="S110" t="str">
            <v>18077299526</v>
          </cell>
          <cell r="T110" t="str">
            <v>居民身份证</v>
          </cell>
          <cell r="U110" t="str">
            <v>452225199209010061</v>
          </cell>
          <cell r="V110" t="str">
            <v>19920901</v>
          </cell>
          <cell r="W110" t="str">
            <v>壮族</v>
          </cell>
          <cell r="X110" t="str">
            <v>群众</v>
          </cell>
          <cell r="Y110" t="str">
            <v>本科</v>
          </cell>
          <cell r="Z110" t="str">
            <v>学士</v>
          </cell>
          <cell r="AB110" t="str">
            <v>广西壮族自治区 来宾市 兴宾区</v>
          </cell>
          <cell r="AC110" t="str">
            <v>2412253883@qq.com</v>
          </cell>
          <cell r="AD110" t="str">
            <v>否</v>
          </cell>
          <cell r="AE110" t="str">
            <v>否</v>
          </cell>
          <cell r="AF110" t="str">
            <v>否</v>
          </cell>
          <cell r="AM110" t="str">
            <v>三峡大学科技学院</v>
          </cell>
          <cell r="AN110" t="str">
            <v>20160607</v>
          </cell>
          <cell r="AO110" t="str">
            <v>财务管理</v>
          </cell>
          <cell r="AW110" t="str">
            <v>20171001</v>
          </cell>
          <cell r="AX110" t="str">
            <v>广西工商职业技术学院</v>
          </cell>
          <cell r="AY110" t="str">
            <v>无</v>
          </cell>
          <cell r="AZ110" t="str">
            <v>二级甲等</v>
          </cell>
          <cell r="BA110" t="str">
            <v>无</v>
          </cell>
        </row>
        <row r="111">
          <cell r="A111" t="str">
            <v>吴江</v>
          </cell>
          <cell r="B111">
            <v>110</v>
          </cell>
          <cell r="C111">
            <v>7537</v>
          </cell>
          <cell r="D111">
            <v>3239</v>
          </cell>
          <cell r="E111" t="str">
            <v>20220409152718</v>
          </cell>
          <cell r="G111" t="str">
            <v>南宁市中小学校外教育活动中心</v>
          </cell>
          <cell r="H111" t="str">
            <v>南宁市中小学校外教育活动中心</v>
          </cell>
          <cell r="I111" t="str">
            <v>450141</v>
          </cell>
          <cell r="J111" t="str">
            <v>会计</v>
          </cell>
          <cell r="K111" t="str">
            <v>450141-01</v>
          </cell>
          <cell r="L111" t="str">
            <v>2</v>
          </cell>
          <cell r="M111" t="str">
            <v>是</v>
          </cell>
          <cell r="N111" t="str">
            <v>1</v>
          </cell>
          <cell r="O111" t="str">
            <v>审核通过</v>
          </cell>
          <cell r="P111" t="str">
            <v>南宁市中小学校外教育活动中心-复审王银安</v>
          </cell>
          <cell r="Q111" t="str">
            <v>20220410123931</v>
          </cell>
          <cell r="R111" t="str">
            <v>女</v>
          </cell>
          <cell r="S111" t="str">
            <v>15577203520</v>
          </cell>
          <cell r="T111" t="str">
            <v>居民身份证</v>
          </cell>
          <cell r="U111" t="str">
            <v>45022519960709262X</v>
          </cell>
          <cell r="V111" t="str">
            <v>19960709</v>
          </cell>
          <cell r="W111" t="str">
            <v>侗族</v>
          </cell>
          <cell r="X111" t="str">
            <v>共青团员</v>
          </cell>
          <cell r="Y111" t="str">
            <v>本科</v>
          </cell>
          <cell r="Z111" t="str">
            <v>学士</v>
          </cell>
          <cell r="AB111" t="str">
            <v>广西壮族自治区 柳州市 融水苗族自治县</v>
          </cell>
          <cell r="AC111" t="str">
            <v>1293246989@qq.com</v>
          </cell>
          <cell r="AD111" t="str">
            <v>否</v>
          </cell>
          <cell r="AE111" t="str">
            <v>否</v>
          </cell>
          <cell r="AF111" t="str">
            <v>否</v>
          </cell>
          <cell r="AM111" t="str">
            <v>南宁学院</v>
          </cell>
          <cell r="AN111" t="str">
            <v>20200607</v>
          </cell>
          <cell r="AO111" t="str">
            <v>财务管理</v>
          </cell>
          <cell r="AW111" t="str">
            <v>20200707</v>
          </cell>
          <cell r="AX111" t="str">
            <v>唯贝艺术教育</v>
          </cell>
          <cell r="AY111" t="str">
            <v>教务管理</v>
          </cell>
          <cell r="AZ111" t="str">
            <v>无</v>
          </cell>
        </row>
        <row r="112">
          <cell r="A112" t="str">
            <v>吴丽娜</v>
          </cell>
          <cell r="B112">
            <v>111</v>
          </cell>
          <cell r="C112">
            <v>3279</v>
          </cell>
          <cell r="D112">
            <v>5084</v>
          </cell>
          <cell r="E112" t="str">
            <v>20220407213532</v>
          </cell>
          <cell r="G112" t="str">
            <v>南宁市中小学校外教育活动中心</v>
          </cell>
          <cell r="H112" t="str">
            <v>南宁市中小学校外教育活动中心</v>
          </cell>
          <cell r="I112" t="str">
            <v>450141</v>
          </cell>
          <cell r="J112" t="str">
            <v>会计</v>
          </cell>
          <cell r="K112" t="str">
            <v>450141-01</v>
          </cell>
          <cell r="L112" t="str">
            <v>2</v>
          </cell>
          <cell r="M112" t="str">
            <v>是</v>
          </cell>
          <cell r="N112" t="str">
            <v>1</v>
          </cell>
          <cell r="O112" t="str">
            <v>审核通过</v>
          </cell>
          <cell r="P112" t="str">
            <v>南宁市中小学校外教育活动中心-复审王银安</v>
          </cell>
          <cell r="Q112" t="str">
            <v>20220408201506</v>
          </cell>
          <cell r="R112" t="str">
            <v>女</v>
          </cell>
          <cell r="S112" t="str">
            <v>13517662959</v>
          </cell>
          <cell r="T112" t="str">
            <v>居民身份证</v>
          </cell>
          <cell r="U112" t="str">
            <v>231281199305038522</v>
          </cell>
          <cell r="V112" t="str">
            <v>19930503</v>
          </cell>
          <cell r="W112" t="str">
            <v>汉族</v>
          </cell>
          <cell r="X112" t="str">
            <v>群众</v>
          </cell>
          <cell r="Y112" t="str">
            <v>本科</v>
          </cell>
          <cell r="Z112" t="str">
            <v>学士</v>
          </cell>
          <cell r="AB112" t="str">
            <v>黑龙江省 大庆市 让胡路区</v>
          </cell>
          <cell r="AC112" t="str">
            <v>2275552302@qq.com</v>
          </cell>
          <cell r="AD112" t="str">
            <v>否</v>
          </cell>
          <cell r="AE112" t="str">
            <v>否</v>
          </cell>
          <cell r="AF112" t="str">
            <v>否</v>
          </cell>
          <cell r="AM112" t="str">
            <v>兰州商学院陇桥学院</v>
          </cell>
          <cell r="AN112" t="str">
            <v>20150607</v>
          </cell>
          <cell r="AO112" t="str">
            <v>会计学（注册会计师方向）</v>
          </cell>
          <cell r="AW112" t="str">
            <v>20150907</v>
          </cell>
          <cell r="AX112" t="str">
            <v>无</v>
          </cell>
          <cell r="AY112" t="str">
            <v>会计系列-助理会计师</v>
          </cell>
          <cell r="AZ112" t="str">
            <v>无</v>
          </cell>
          <cell r="BA112" t="str">
            <v>无</v>
          </cell>
          <cell r="BB112" t="str">
            <v>无</v>
          </cell>
        </row>
        <row r="113">
          <cell r="A113" t="str">
            <v>向彩芳</v>
          </cell>
          <cell r="B113">
            <v>112</v>
          </cell>
          <cell r="C113">
            <v>16786</v>
          </cell>
          <cell r="D113">
            <v>13774</v>
          </cell>
          <cell r="E113" t="str">
            <v>20220412102250</v>
          </cell>
          <cell r="G113" t="str">
            <v>南宁市中小学校外教育活动中心</v>
          </cell>
          <cell r="H113" t="str">
            <v>南宁市中小学校外教育活动中心</v>
          </cell>
          <cell r="I113" t="str">
            <v>450141</v>
          </cell>
          <cell r="J113" t="str">
            <v>会计</v>
          </cell>
          <cell r="K113" t="str">
            <v>450141-01</v>
          </cell>
          <cell r="L113" t="str">
            <v>2</v>
          </cell>
          <cell r="M113" t="str">
            <v>是</v>
          </cell>
          <cell r="N113" t="str">
            <v>1</v>
          </cell>
          <cell r="O113" t="str">
            <v>审核通过</v>
          </cell>
          <cell r="P113" t="str">
            <v>南宁市中小学校外教育活动中心-复审王银安</v>
          </cell>
          <cell r="Q113" t="str">
            <v>20220412182055</v>
          </cell>
          <cell r="R113" t="str">
            <v>女</v>
          </cell>
          <cell r="S113" t="str">
            <v>15978146985</v>
          </cell>
          <cell r="T113" t="str">
            <v>居民身份证</v>
          </cell>
          <cell r="U113" t="str">
            <v>452627199601142581</v>
          </cell>
          <cell r="V113" t="str">
            <v>19960114</v>
          </cell>
          <cell r="W113" t="str">
            <v>汉族</v>
          </cell>
          <cell r="X113" t="str">
            <v>共青团员</v>
          </cell>
          <cell r="Y113" t="str">
            <v>本科</v>
          </cell>
          <cell r="Z113" t="str">
            <v>学士</v>
          </cell>
          <cell r="AB113" t="str">
            <v>广西壮族自治区 百色市 那坡县</v>
          </cell>
          <cell r="AC113" t="str">
            <v>1467234287@qq.com</v>
          </cell>
          <cell r="AD113" t="str">
            <v>否</v>
          </cell>
          <cell r="AE113" t="str">
            <v>否</v>
          </cell>
          <cell r="AF113" t="str">
            <v>否</v>
          </cell>
          <cell r="AM113" t="str">
            <v>南宁师范大学师园学院</v>
          </cell>
          <cell r="AN113" t="str">
            <v>20200611</v>
          </cell>
          <cell r="AO113" t="str">
            <v>财务管理</v>
          </cell>
        </row>
        <row r="114">
          <cell r="A114" t="str">
            <v>肖利艳</v>
          </cell>
          <cell r="B114">
            <v>113</v>
          </cell>
          <cell r="C114">
            <v>19363</v>
          </cell>
          <cell r="D114">
            <v>15410</v>
          </cell>
          <cell r="E114" t="str">
            <v>20220412185413</v>
          </cell>
          <cell r="G114" t="str">
            <v>南宁市中小学校外教育活动中心</v>
          </cell>
          <cell r="H114" t="str">
            <v>南宁市中小学校外教育活动中心</v>
          </cell>
          <cell r="I114" t="str">
            <v>450141</v>
          </cell>
          <cell r="J114" t="str">
            <v>会计</v>
          </cell>
          <cell r="K114" t="str">
            <v>450141-01</v>
          </cell>
          <cell r="L114" t="str">
            <v>2</v>
          </cell>
          <cell r="M114" t="str">
            <v>是</v>
          </cell>
          <cell r="N114" t="str">
            <v>1</v>
          </cell>
          <cell r="O114" t="str">
            <v>审核通过</v>
          </cell>
          <cell r="P114" t="str">
            <v>南宁市中小学校外教育活动中心-复审王银安</v>
          </cell>
          <cell r="Q114" t="str">
            <v>20220412193711</v>
          </cell>
          <cell r="R114" t="str">
            <v>女</v>
          </cell>
          <cell r="S114" t="str">
            <v>15277333387</v>
          </cell>
          <cell r="T114" t="str">
            <v>居民身份证</v>
          </cell>
          <cell r="U114" t="str">
            <v>45032419970912162X</v>
          </cell>
          <cell r="V114" t="str">
            <v>19970912</v>
          </cell>
          <cell r="W114" t="str">
            <v>汉族</v>
          </cell>
          <cell r="X114" t="str">
            <v>共青团员</v>
          </cell>
          <cell r="Y114" t="str">
            <v>本科</v>
          </cell>
          <cell r="Z114" t="str">
            <v>学士</v>
          </cell>
          <cell r="AB114" t="str">
            <v>广西壮族自治区 桂林市 全州县</v>
          </cell>
          <cell r="AC114" t="str">
            <v>1559128703@qq.com</v>
          </cell>
          <cell r="AD114" t="str">
            <v>否</v>
          </cell>
          <cell r="AE114" t="str">
            <v>否</v>
          </cell>
          <cell r="AF114" t="str">
            <v>是</v>
          </cell>
          <cell r="AI114" t="str">
            <v>2021</v>
          </cell>
          <cell r="AJ114" t="str">
            <v>False</v>
          </cell>
          <cell r="AK114" t="str">
            <v>全州县人才服务管理办公室</v>
          </cell>
          <cell r="AL114" t="str">
            <v>人才交流服务机构或公共就业服务机构</v>
          </cell>
          <cell r="AM114" t="str">
            <v>桂林电子科技大学信息科技学院</v>
          </cell>
          <cell r="AN114" t="str">
            <v>20210612</v>
          </cell>
          <cell r="AO114" t="str">
            <v>财务管理</v>
          </cell>
        </row>
        <row r="115">
          <cell r="A115" t="str">
            <v>肖千芊</v>
          </cell>
          <cell r="B115">
            <v>114</v>
          </cell>
          <cell r="C115">
            <v>5875</v>
          </cell>
          <cell r="D115">
            <v>7752</v>
          </cell>
          <cell r="E115" t="str">
            <v>20220408205014</v>
          </cell>
          <cell r="G115" t="str">
            <v>南宁市中小学校外教育活动中心</v>
          </cell>
          <cell r="H115" t="str">
            <v>南宁市中小学校外教育活动中心</v>
          </cell>
          <cell r="I115" t="str">
            <v>450141</v>
          </cell>
          <cell r="J115" t="str">
            <v>会计</v>
          </cell>
          <cell r="K115" t="str">
            <v>450141-01</v>
          </cell>
          <cell r="L115" t="str">
            <v>2</v>
          </cell>
          <cell r="M115" t="str">
            <v>是</v>
          </cell>
          <cell r="N115" t="str">
            <v>1</v>
          </cell>
          <cell r="O115" t="str">
            <v>审核通过</v>
          </cell>
          <cell r="P115" t="str">
            <v>南宁市中小学校外教育活动中心-复审王银安</v>
          </cell>
          <cell r="Q115" t="str">
            <v>20220409155158</v>
          </cell>
          <cell r="R115" t="str">
            <v>女</v>
          </cell>
          <cell r="S115" t="str">
            <v>18877677227</v>
          </cell>
          <cell r="T115" t="str">
            <v>居民身份证</v>
          </cell>
          <cell r="U115" t="str">
            <v>452628199909041820</v>
          </cell>
          <cell r="V115" t="str">
            <v>19990904</v>
          </cell>
          <cell r="W115" t="str">
            <v>壮族</v>
          </cell>
          <cell r="X115" t="str">
            <v>共青团员</v>
          </cell>
          <cell r="Y115" t="str">
            <v>本科</v>
          </cell>
          <cell r="Z115" t="str">
            <v>学士</v>
          </cell>
          <cell r="AB115" t="str">
            <v>广西壮族自治区 百色市 凌云县</v>
          </cell>
          <cell r="AC115" t="str">
            <v>1246712924@qq.com</v>
          </cell>
          <cell r="AD115" t="str">
            <v>否</v>
          </cell>
          <cell r="AE115" t="str">
            <v>否</v>
          </cell>
          <cell r="AF115" t="str">
            <v>是</v>
          </cell>
          <cell r="AI115" t="str">
            <v>2022</v>
          </cell>
          <cell r="AM115" t="str">
            <v>广西民族大学相思湖学院</v>
          </cell>
          <cell r="AN115" t="str">
            <v>20220701</v>
          </cell>
          <cell r="AO115" t="str">
            <v>财务管理</v>
          </cell>
        </row>
        <row r="116">
          <cell r="A116" t="str">
            <v>谢怀德</v>
          </cell>
          <cell r="B116">
            <v>115</v>
          </cell>
          <cell r="C116">
            <v>21098</v>
          </cell>
          <cell r="D116">
            <v>5558</v>
          </cell>
          <cell r="E116" t="str">
            <v>20220412235647</v>
          </cell>
          <cell r="G116" t="str">
            <v>南宁市中小学校外教育活动中心</v>
          </cell>
          <cell r="H116" t="str">
            <v>南宁市中小学校外教育活动中心</v>
          </cell>
          <cell r="I116" t="str">
            <v>450141</v>
          </cell>
          <cell r="J116" t="str">
            <v>会计</v>
          </cell>
          <cell r="K116" t="str">
            <v>450141-01</v>
          </cell>
          <cell r="L116" t="str">
            <v>2</v>
          </cell>
          <cell r="M116" t="str">
            <v>是</v>
          </cell>
          <cell r="N116" t="str">
            <v>1</v>
          </cell>
          <cell r="O116" t="str">
            <v>审核通过</v>
          </cell>
          <cell r="P116" t="str">
            <v>南宁市中小学校外教育活动中心-复审王银安</v>
          </cell>
          <cell r="Q116" t="str">
            <v>20220413135349</v>
          </cell>
          <cell r="R116" t="str">
            <v>男</v>
          </cell>
          <cell r="S116" t="str">
            <v>15578881793</v>
          </cell>
          <cell r="T116" t="str">
            <v>居民身份证</v>
          </cell>
          <cell r="U116" t="str">
            <v>450923199508145912</v>
          </cell>
          <cell r="V116" t="str">
            <v>19950814</v>
          </cell>
          <cell r="W116" t="str">
            <v>汉族</v>
          </cell>
          <cell r="X116" t="str">
            <v>群众</v>
          </cell>
          <cell r="Y116" t="str">
            <v>本科</v>
          </cell>
          <cell r="Z116" t="str">
            <v>学士</v>
          </cell>
          <cell r="AB116" t="str">
            <v>广西壮族自治区 玉林市 博白县</v>
          </cell>
          <cell r="AC116" t="str">
            <v>270042561@QQ.COM</v>
          </cell>
          <cell r="AD116" t="str">
            <v>否</v>
          </cell>
          <cell r="AE116" t="str">
            <v>否</v>
          </cell>
          <cell r="AF116" t="str">
            <v>否</v>
          </cell>
          <cell r="AM116" t="str">
            <v>兰州财经大学</v>
          </cell>
          <cell r="AN116" t="str">
            <v>20190607</v>
          </cell>
          <cell r="AO116" t="str">
            <v>财务管理</v>
          </cell>
          <cell r="AW116" t="str">
            <v>20190707</v>
          </cell>
          <cell r="AX116" t="str">
            <v>广西融桂物流集团有限公司</v>
          </cell>
          <cell r="AY116" t="str">
            <v>会计系列-助理会计师</v>
          </cell>
          <cell r="AZ116" t="str">
            <v>二级甲等</v>
          </cell>
          <cell r="BA116" t="str">
            <v>无</v>
          </cell>
        </row>
        <row r="117">
          <cell r="A117" t="str">
            <v>谢佳宏</v>
          </cell>
          <cell r="B117">
            <v>116</v>
          </cell>
          <cell r="C117">
            <v>10732</v>
          </cell>
          <cell r="D117">
            <v>9572</v>
          </cell>
          <cell r="E117" t="str">
            <v>20220410190221</v>
          </cell>
          <cell r="G117" t="str">
            <v>南宁市中小学校外教育活动中心</v>
          </cell>
          <cell r="H117" t="str">
            <v>南宁市中小学校外教育活动中心</v>
          </cell>
          <cell r="I117" t="str">
            <v>450141</v>
          </cell>
          <cell r="J117" t="str">
            <v>会计</v>
          </cell>
          <cell r="K117" t="str">
            <v>450141-01</v>
          </cell>
          <cell r="L117" t="str">
            <v>2</v>
          </cell>
          <cell r="M117" t="str">
            <v>是</v>
          </cell>
          <cell r="N117" t="str">
            <v>1</v>
          </cell>
          <cell r="O117" t="str">
            <v>审核通过</v>
          </cell>
          <cell r="P117" t="str">
            <v>南宁市中小学校外教育活动中心-复审王银安</v>
          </cell>
          <cell r="Q117" t="str">
            <v>20220411101019</v>
          </cell>
          <cell r="R117" t="str">
            <v>女</v>
          </cell>
          <cell r="S117" t="str">
            <v>18260881391</v>
          </cell>
          <cell r="T117" t="str">
            <v>居民身份证</v>
          </cell>
          <cell r="U117" t="str">
            <v>450423199707201027</v>
          </cell>
          <cell r="V117" t="str">
            <v>19970720</v>
          </cell>
          <cell r="W117" t="str">
            <v>汉族</v>
          </cell>
          <cell r="X117" t="str">
            <v>共青团员</v>
          </cell>
          <cell r="Y117" t="str">
            <v>硕士研究生</v>
          </cell>
          <cell r="Z117" t="str">
            <v>硕士</v>
          </cell>
          <cell r="AB117" t="str">
            <v>广西壮族自治区 梧州市 蒙山县</v>
          </cell>
          <cell r="AC117" t="str">
            <v>1621308548@qq.com</v>
          </cell>
          <cell r="AD117" t="str">
            <v>否</v>
          </cell>
          <cell r="AE117" t="str">
            <v>否</v>
          </cell>
          <cell r="AF117" t="str">
            <v>否</v>
          </cell>
          <cell r="AM117" t="str">
            <v>西南民族大学</v>
          </cell>
          <cell r="AN117" t="str">
            <v>20210709</v>
          </cell>
          <cell r="AO117" t="str">
            <v>会计</v>
          </cell>
          <cell r="AY117" t="str">
            <v>初级会计职称</v>
          </cell>
          <cell r="AZ117" t="str">
            <v>二级甲等</v>
          </cell>
        </row>
        <row r="118">
          <cell r="A118" t="str">
            <v>谢闽新</v>
          </cell>
          <cell r="B118">
            <v>117</v>
          </cell>
          <cell r="C118">
            <v>2577</v>
          </cell>
          <cell r="D118">
            <v>4582</v>
          </cell>
          <cell r="E118" t="str">
            <v>20220407175611</v>
          </cell>
          <cell r="G118" t="str">
            <v>南宁市中小学校外教育活动中心</v>
          </cell>
          <cell r="H118" t="str">
            <v>南宁市中小学校外教育活动中心</v>
          </cell>
          <cell r="I118" t="str">
            <v>450141</v>
          </cell>
          <cell r="J118" t="str">
            <v>会计</v>
          </cell>
          <cell r="K118" t="str">
            <v>450141-01</v>
          </cell>
          <cell r="L118" t="str">
            <v>2</v>
          </cell>
          <cell r="M118" t="str">
            <v>是</v>
          </cell>
          <cell r="N118" t="str">
            <v>1</v>
          </cell>
          <cell r="O118" t="str">
            <v>审核通过</v>
          </cell>
          <cell r="P118" t="str">
            <v>南宁市中小学校外教育活动中心-复审王银安</v>
          </cell>
          <cell r="Q118" t="str">
            <v>20220408194816</v>
          </cell>
          <cell r="R118" t="str">
            <v>男</v>
          </cell>
          <cell r="S118" t="str">
            <v>17396713209</v>
          </cell>
          <cell r="T118" t="str">
            <v>居民身份证</v>
          </cell>
          <cell r="U118" t="str">
            <v>452702199311100015</v>
          </cell>
          <cell r="V118" t="str">
            <v>19931110</v>
          </cell>
          <cell r="W118" t="str">
            <v>壮族</v>
          </cell>
          <cell r="X118" t="str">
            <v>群众</v>
          </cell>
          <cell r="Y118" t="str">
            <v>本科</v>
          </cell>
          <cell r="Z118" t="str">
            <v>学士</v>
          </cell>
          <cell r="AB118" t="str">
            <v>广西壮族自治区 河池市 宜州区</v>
          </cell>
          <cell r="AC118" t="str">
            <v>923104242@qq.com</v>
          </cell>
          <cell r="AD118" t="str">
            <v>否</v>
          </cell>
          <cell r="AE118" t="str">
            <v>否</v>
          </cell>
          <cell r="AF118" t="str">
            <v>否</v>
          </cell>
          <cell r="AM118" t="str">
            <v>广西大学</v>
          </cell>
          <cell r="AN118" t="str">
            <v>20210607</v>
          </cell>
          <cell r="AO118" t="str">
            <v>会计</v>
          </cell>
          <cell r="AW118" t="str">
            <v>20180507</v>
          </cell>
          <cell r="AX118" t="str">
            <v>南宁市地铁分局</v>
          </cell>
          <cell r="AY118" t="str">
            <v>无</v>
          </cell>
          <cell r="AZ118" t="str">
            <v>无</v>
          </cell>
          <cell r="BA118" t="str">
            <v>无</v>
          </cell>
          <cell r="BB118" t="str">
            <v>无</v>
          </cell>
        </row>
        <row r="119">
          <cell r="A119" t="str">
            <v>徐雨航</v>
          </cell>
          <cell r="B119">
            <v>118</v>
          </cell>
          <cell r="C119">
            <v>6146</v>
          </cell>
          <cell r="D119">
            <v>4218</v>
          </cell>
          <cell r="E119" t="str">
            <v>20220408225028</v>
          </cell>
          <cell r="G119" t="str">
            <v>南宁市中小学校外教育活动中心</v>
          </cell>
          <cell r="H119" t="str">
            <v>南宁市中小学校外教育活动中心</v>
          </cell>
          <cell r="I119" t="str">
            <v>450141</v>
          </cell>
          <cell r="J119" t="str">
            <v>会计</v>
          </cell>
          <cell r="K119" t="str">
            <v>450141-01</v>
          </cell>
          <cell r="L119" t="str">
            <v>2</v>
          </cell>
          <cell r="M119" t="str">
            <v>是</v>
          </cell>
          <cell r="N119" t="str">
            <v>1</v>
          </cell>
          <cell r="O119" t="str">
            <v>审核通过</v>
          </cell>
          <cell r="P119" t="str">
            <v>南宁市中小学校外教育活动中心-复审王银安</v>
          </cell>
          <cell r="Q119" t="str">
            <v>20220409155500</v>
          </cell>
          <cell r="R119" t="str">
            <v>男</v>
          </cell>
          <cell r="S119" t="str">
            <v>18183973488</v>
          </cell>
          <cell r="T119" t="str">
            <v>居民身份证</v>
          </cell>
          <cell r="U119" t="str">
            <v>530322199709152095</v>
          </cell>
          <cell r="V119" t="str">
            <v>19970915</v>
          </cell>
          <cell r="W119" t="str">
            <v>汉族</v>
          </cell>
          <cell r="X119" t="str">
            <v>共青团员</v>
          </cell>
          <cell r="Y119" t="str">
            <v>本科</v>
          </cell>
          <cell r="Z119" t="str">
            <v>学士</v>
          </cell>
          <cell r="AB119" t="str">
            <v>云南省 曲靖市 陆良县</v>
          </cell>
          <cell r="AC119" t="str">
            <v>1974917729@qq.com</v>
          </cell>
          <cell r="AD119" t="str">
            <v>否</v>
          </cell>
          <cell r="AE119" t="str">
            <v>否</v>
          </cell>
          <cell r="AF119" t="str">
            <v>是</v>
          </cell>
          <cell r="AI119" t="str">
            <v>2020</v>
          </cell>
          <cell r="AJ119" t="str">
            <v>False</v>
          </cell>
          <cell r="AK119" t="str">
            <v>曲靖市人力资源和社会保障中心</v>
          </cell>
          <cell r="AL119" t="str">
            <v>毕业生就业主管部门（毕业生就业指导服务中心）</v>
          </cell>
          <cell r="AM119" t="str">
            <v>丽江旅游文化学院</v>
          </cell>
          <cell r="AN119" t="str">
            <v>20200701</v>
          </cell>
          <cell r="AO119" t="str">
            <v>会计学</v>
          </cell>
          <cell r="AP119" t="str">
            <v>大学英语四级</v>
          </cell>
        </row>
        <row r="120">
          <cell r="A120" t="str">
            <v>徐渊</v>
          </cell>
          <cell r="B120">
            <v>119</v>
          </cell>
          <cell r="C120">
            <v>514</v>
          </cell>
          <cell r="D120">
            <v>983</v>
          </cell>
          <cell r="E120" t="str">
            <v>20220407103103</v>
          </cell>
          <cell r="G120" t="str">
            <v>南宁市中小学校外教育活动中心</v>
          </cell>
          <cell r="H120" t="str">
            <v>南宁市中小学校外教育活动中心</v>
          </cell>
          <cell r="I120" t="str">
            <v>450141</v>
          </cell>
          <cell r="J120" t="str">
            <v>会计</v>
          </cell>
          <cell r="K120" t="str">
            <v>450141-01</v>
          </cell>
          <cell r="L120" t="str">
            <v>2</v>
          </cell>
          <cell r="M120" t="str">
            <v>是</v>
          </cell>
          <cell r="N120" t="str">
            <v>1</v>
          </cell>
          <cell r="O120" t="str">
            <v>审核通过</v>
          </cell>
          <cell r="P120" t="str">
            <v>南宁市中小学校外教育活动中心-复审王银安</v>
          </cell>
          <cell r="Q120" t="str">
            <v>20220408192128</v>
          </cell>
          <cell r="R120" t="str">
            <v>女</v>
          </cell>
          <cell r="S120" t="str">
            <v>18074868244</v>
          </cell>
          <cell r="T120" t="str">
            <v>居民身份证</v>
          </cell>
          <cell r="U120" t="str">
            <v>452631199804302623</v>
          </cell>
          <cell r="V120" t="str">
            <v>19980430</v>
          </cell>
          <cell r="W120" t="str">
            <v>壮族</v>
          </cell>
          <cell r="X120" t="str">
            <v>共青团员</v>
          </cell>
          <cell r="Y120" t="str">
            <v>本科</v>
          </cell>
          <cell r="Z120" t="str">
            <v>学士</v>
          </cell>
          <cell r="AB120" t="str">
            <v>广西壮族自治区 百色市 隆林各族自治县</v>
          </cell>
          <cell r="AC120" t="str">
            <v>370373896@qq.com</v>
          </cell>
          <cell r="AD120" t="str">
            <v>否</v>
          </cell>
          <cell r="AE120" t="str">
            <v>否</v>
          </cell>
          <cell r="AF120" t="str">
            <v>否</v>
          </cell>
          <cell r="AM120" t="str">
            <v>桂林理工大学博文管理学院</v>
          </cell>
          <cell r="AN120" t="str">
            <v>20200707</v>
          </cell>
          <cell r="AO120" t="str">
            <v>财务管理</v>
          </cell>
          <cell r="AW120" t="str">
            <v>20201101</v>
          </cell>
          <cell r="AX120" t="str">
            <v>隆林各族自治县审计局</v>
          </cell>
          <cell r="AY120" t="str">
            <v>会计系列-初级会计资格</v>
          </cell>
          <cell r="AZ120" t="str">
            <v>二级甲等</v>
          </cell>
        </row>
        <row r="121">
          <cell r="A121" t="str">
            <v>徐宗敏</v>
          </cell>
          <cell r="B121">
            <v>120</v>
          </cell>
          <cell r="C121">
            <v>17921</v>
          </cell>
          <cell r="D121">
            <v>14776</v>
          </cell>
          <cell r="E121" t="str">
            <v>20220412143018</v>
          </cell>
          <cell r="G121" t="str">
            <v>南宁市中小学校外教育活动中心</v>
          </cell>
          <cell r="H121" t="str">
            <v>南宁市中小学校外教育活动中心</v>
          </cell>
          <cell r="I121" t="str">
            <v>450141</v>
          </cell>
          <cell r="J121" t="str">
            <v>会计</v>
          </cell>
          <cell r="K121" t="str">
            <v>450141-01</v>
          </cell>
          <cell r="L121" t="str">
            <v>2</v>
          </cell>
          <cell r="M121" t="str">
            <v>是</v>
          </cell>
          <cell r="N121" t="str">
            <v>1</v>
          </cell>
          <cell r="O121" t="str">
            <v>审核通过</v>
          </cell>
          <cell r="P121" t="str">
            <v>南宁市中小学校外教育活动中心-复审王银安</v>
          </cell>
          <cell r="Q121" t="str">
            <v>20220412185617</v>
          </cell>
          <cell r="R121" t="str">
            <v>女</v>
          </cell>
          <cell r="S121" t="str">
            <v>18377726270</v>
          </cell>
          <cell r="T121" t="str">
            <v>居民身份证</v>
          </cell>
          <cell r="U121" t="str">
            <v>450721199709267269</v>
          </cell>
          <cell r="V121" t="str">
            <v>19970926</v>
          </cell>
          <cell r="W121" t="str">
            <v>汉族</v>
          </cell>
          <cell r="X121" t="str">
            <v>共青团员</v>
          </cell>
          <cell r="Y121" t="str">
            <v>本科</v>
          </cell>
          <cell r="Z121" t="str">
            <v>学士</v>
          </cell>
          <cell r="AB121" t="str">
            <v>广西壮族自治区 钦州市 灵山县</v>
          </cell>
          <cell r="AC121" t="str">
            <v>xu22358@163.com</v>
          </cell>
          <cell r="AD121" t="str">
            <v>否</v>
          </cell>
          <cell r="AE121" t="str">
            <v>否</v>
          </cell>
          <cell r="AF121" t="str">
            <v>是</v>
          </cell>
          <cell r="AI121" t="str">
            <v>2022</v>
          </cell>
          <cell r="AM121" t="str">
            <v>百色学院</v>
          </cell>
          <cell r="AN121" t="str">
            <v>20220612</v>
          </cell>
          <cell r="AO121" t="str">
            <v>财务管理</v>
          </cell>
          <cell r="AP121" t="str">
            <v>已获得初级会计师证书</v>
          </cell>
          <cell r="AZ121" t="str">
            <v>二级甲等</v>
          </cell>
        </row>
        <row r="122">
          <cell r="A122" t="str">
            <v>杨若敏</v>
          </cell>
          <cell r="B122">
            <v>121</v>
          </cell>
          <cell r="C122">
            <v>3158</v>
          </cell>
          <cell r="D122">
            <v>5012</v>
          </cell>
          <cell r="E122" t="str">
            <v>20220407210232</v>
          </cell>
          <cell r="G122" t="str">
            <v>南宁市中小学校外教育活动中心</v>
          </cell>
          <cell r="H122" t="str">
            <v>南宁市中小学校外教育活动中心</v>
          </cell>
          <cell r="I122" t="str">
            <v>450141</v>
          </cell>
          <cell r="J122" t="str">
            <v>会计</v>
          </cell>
          <cell r="K122" t="str">
            <v>450141-01</v>
          </cell>
          <cell r="L122" t="str">
            <v>2</v>
          </cell>
          <cell r="M122" t="str">
            <v>是</v>
          </cell>
          <cell r="N122" t="str">
            <v>1</v>
          </cell>
          <cell r="O122" t="str">
            <v>审核通过</v>
          </cell>
          <cell r="P122" t="str">
            <v>南宁市中小学校外教育活动中心-复审王银安</v>
          </cell>
          <cell r="Q122" t="str">
            <v>20220408200917</v>
          </cell>
          <cell r="R122" t="str">
            <v>女</v>
          </cell>
          <cell r="S122" t="str">
            <v>18577570481</v>
          </cell>
          <cell r="T122" t="str">
            <v>居民身份证</v>
          </cell>
          <cell r="U122" t="str">
            <v>450802199405244347</v>
          </cell>
          <cell r="V122" t="str">
            <v>19940524</v>
          </cell>
          <cell r="W122" t="str">
            <v>汉族</v>
          </cell>
          <cell r="X122" t="str">
            <v>共青团员</v>
          </cell>
          <cell r="Y122" t="str">
            <v>本科</v>
          </cell>
          <cell r="Z122" t="str">
            <v>学士</v>
          </cell>
          <cell r="AB122" t="str">
            <v>广西壮族自治区 贵港市 覃塘区</v>
          </cell>
          <cell r="AC122" t="str">
            <v>634160740@qq.com</v>
          </cell>
          <cell r="AD122" t="str">
            <v>否</v>
          </cell>
          <cell r="AE122" t="str">
            <v>否</v>
          </cell>
          <cell r="AF122" t="str">
            <v>否</v>
          </cell>
          <cell r="AM122" t="str">
            <v>广西财经学院</v>
          </cell>
          <cell r="AN122" t="str">
            <v>20170707</v>
          </cell>
          <cell r="AO122" t="str">
            <v>会计学</v>
          </cell>
          <cell r="AW122" t="str">
            <v>20170207</v>
          </cell>
          <cell r="AX122" t="str">
            <v>贵港万达广场商业管理有限公司</v>
          </cell>
          <cell r="AY122" t="str">
            <v>会计系列-助理会计师</v>
          </cell>
          <cell r="AZ122" t="str">
            <v>二级乙等</v>
          </cell>
          <cell r="BA122" t="str">
            <v>无</v>
          </cell>
        </row>
        <row r="123">
          <cell r="A123" t="str">
            <v>杨素月</v>
          </cell>
          <cell r="B123">
            <v>122</v>
          </cell>
          <cell r="C123">
            <v>22424</v>
          </cell>
          <cell r="D123">
            <v>1654</v>
          </cell>
          <cell r="E123" t="str">
            <v>20220413104227</v>
          </cell>
          <cell r="G123" t="str">
            <v>南宁市中小学校外教育活动中心</v>
          </cell>
          <cell r="H123" t="str">
            <v>南宁市中小学校外教育活动中心</v>
          </cell>
          <cell r="I123" t="str">
            <v>450141</v>
          </cell>
          <cell r="J123" t="str">
            <v>会计</v>
          </cell>
          <cell r="K123" t="str">
            <v>450141-01</v>
          </cell>
          <cell r="L123" t="str">
            <v>2</v>
          </cell>
          <cell r="M123" t="str">
            <v>是</v>
          </cell>
          <cell r="N123" t="str">
            <v>1</v>
          </cell>
          <cell r="O123" t="str">
            <v>审核通过</v>
          </cell>
          <cell r="P123" t="str">
            <v>南宁市中小学校外教育活动中心-复审王银安</v>
          </cell>
          <cell r="Q123" t="str">
            <v>20220413145711</v>
          </cell>
          <cell r="R123" t="str">
            <v>女</v>
          </cell>
          <cell r="S123" t="str">
            <v>15578486712</v>
          </cell>
          <cell r="T123" t="str">
            <v>居民身份证</v>
          </cell>
          <cell r="U123" t="str">
            <v>450329199310101944</v>
          </cell>
          <cell r="V123" t="str">
            <v>19931010</v>
          </cell>
          <cell r="W123" t="str">
            <v>苗族</v>
          </cell>
          <cell r="X123" t="str">
            <v>中共党员</v>
          </cell>
          <cell r="Y123" t="str">
            <v>本科</v>
          </cell>
          <cell r="Z123" t="str">
            <v>学士</v>
          </cell>
          <cell r="AB123" t="str">
            <v>广西壮族自治区 桂林市 资源县</v>
          </cell>
          <cell r="AC123" t="str">
            <v>474543918@qq.com</v>
          </cell>
          <cell r="AD123" t="str">
            <v>否</v>
          </cell>
          <cell r="AE123" t="str">
            <v>否</v>
          </cell>
          <cell r="AF123" t="str">
            <v>否</v>
          </cell>
          <cell r="AM123" t="str">
            <v>广西财经学院</v>
          </cell>
          <cell r="AN123" t="str">
            <v>20170707</v>
          </cell>
          <cell r="AO123" t="str">
            <v>会计学</v>
          </cell>
          <cell r="AW123" t="str">
            <v>20170901</v>
          </cell>
          <cell r="AX123" t="str">
            <v>宾阳县财政局</v>
          </cell>
          <cell r="AY123" t="str">
            <v>会计系列-助理会计师</v>
          </cell>
          <cell r="AZ123" t="str">
            <v>二级甲等</v>
          </cell>
          <cell r="BA123" t="str">
            <v>无</v>
          </cell>
          <cell r="BB123" t="str">
            <v>无</v>
          </cell>
        </row>
        <row r="124">
          <cell r="A124" t="str">
            <v>杨小洁</v>
          </cell>
          <cell r="B124">
            <v>123</v>
          </cell>
          <cell r="C124">
            <v>18273</v>
          </cell>
          <cell r="D124">
            <v>11294</v>
          </cell>
          <cell r="E124" t="str">
            <v>20220412154458</v>
          </cell>
          <cell r="G124" t="str">
            <v>南宁市中小学校外教育活动中心</v>
          </cell>
          <cell r="H124" t="str">
            <v>南宁市中小学校外教育活动中心</v>
          </cell>
          <cell r="I124" t="str">
            <v>450141</v>
          </cell>
          <cell r="J124" t="str">
            <v>会计</v>
          </cell>
          <cell r="K124" t="str">
            <v>450141-01</v>
          </cell>
          <cell r="L124" t="str">
            <v>2</v>
          </cell>
          <cell r="M124" t="str">
            <v>是</v>
          </cell>
          <cell r="N124" t="str">
            <v>1</v>
          </cell>
          <cell r="O124" t="str">
            <v>审核通过</v>
          </cell>
          <cell r="P124" t="str">
            <v>南宁市中小学校外教育活动中心-复审王银安</v>
          </cell>
          <cell r="Q124" t="str">
            <v>20220412185339</v>
          </cell>
          <cell r="R124" t="str">
            <v>女</v>
          </cell>
          <cell r="S124" t="str">
            <v>13347574389</v>
          </cell>
          <cell r="T124" t="str">
            <v>居民身份证</v>
          </cell>
          <cell r="U124" t="str">
            <v>450803199810246625</v>
          </cell>
          <cell r="V124" t="str">
            <v>19981024</v>
          </cell>
          <cell r="W124" t="str">
            <v>汉族</v>
          </cell>
          <cell r="X124" t="str">
            <v>中共党员</v>
          </cell>
          <cell r="Y124" t="str">
            <v>本科</v>
          </cell>
          <cell r="Z124" t="str">
            <v>学士</v>
          </cell>
          <cell r="AB124" t="str">
            <v>广西壮族自治区 贵港市 港南区</v>
          </cell>
          <cell r="AC124" t="str">
            <v>1577881391@qq.com</v>
          </cell>
          <cell r="AD124" t="str">
            <v>否</v>
          </cell>
          <cell r="AE124" t="str">
            <v>否</v>
          </cell>
          <cell r="AF124" t="str">
            <v>否</v>
          </cell>
          <cell r="AM124" t="str">
            <v>广西财经学院</v>
          </cell>
          <cell r="AN124" t="str">
            <v>20200710</v>
          </cell>
          <cell r="AO124" t="str">
            <v>会计</v>
          </cell>
          <cell r="AP124" t="str">
            <v>初级会计证书，全国计算二级，英语六级。</v>
          </cell>
          <cell r="AW124" t="str">
            <v>20200710</v>
          </cell>
          <cell r="AX124" t="str">
            <v>南宁市第四职业技术学校</v>
          </cell>
          <cell r="AY124" t="str">
            <v>会计系列-助理会计师</v>
          </cell>
          <cell r="AZ124" t="str">
            <v>二级甲等</v>
          </cell>
          <cell r="BA124" t="str">
            <v>无</v>
          </cell>
          <cell r="BB124" t="str">
            <v>无</v>
          </cell>
        </row>
        <row r="125">
          <cell r="A125" t="str">
            <v>杨玉菲</v>
          </cell>
          <cell r="B125">
            <v>124</v>
          </cell>
          <cell r="C125">
            <v>17101</v>
          </cell>
          <cell r="D125">
            <v>13119</v>
          </cell>
          <cell r="E125" t="str">
            <v>20220412111838</v>
          </cell>
          <cell r="G125" t="str">
            <v>南宁市中小学校外教育活动中心</v>
          </cell>
          <cell r="H125" t="str">
            <v>南宁市中小学校外教育活动中心</v>
          </cell>
          <cell r="I125" t="str">
            <v>450141</v>
          </cell>
          <cell r="J125" t="str">
            <v>会计</v>
          </cell>
          <cell r="K125" t="str">
            <v>450141-01</v>
          </cell>
          <cell r="L125" t="str">
            <v>2</v>
          </cell>
          <cell r="M125" t="str">
            <v>是</v>
          </cell>
          <cell r="N125" t="str">
            <v>1</v>
          </cell>
          <cell r="O125" t="str">
            <v>审核通过</v>
          </cell>
          <cell r="P125" t="str">
            <v>南宁市中小学校外教育活动中心-复审王银安</v>
          </cell>
          <cell r="Q125" t="str">
            <v>20220412184155</v>
          </cell>
          <cell r="R125" t="str">
            <v>女</v>
          </cell>
          <cell r="S125" t="str">
            <v>13977178721</v>
          </cell>
          <cell r="T125" t="str">
            <v>居民身份证</v>
          </cell>
          <cell r="U125" t="str">
            <v>452122199908270925</v>
          </cell>
          <cell r="V125" t="str">
            <v>19990827</v>
          </cell>
          <cell r="W125" t="str">
            <v>汉族</v>
          </cell>
          <cell r="X125" t="str">
            <v>中共党员</v>
          </cell>
          <cell r="Y125" t="str">
            <v>本科</v>
          </cell>
          <cell r="Z125" t="str">
            <v>学士</v>
          </cell>
          <cell r="AB125" t="str">
            <v>广西壮族自治区 南宁市 横县</v>
          </cell>
          <cell r="AC125" t="str">
            <v>564047900@qq.com</v>
          </cell>
          <cell r="AD125" t="str">
            <v>否</v>
          </cell>
          <cell r="AE125" t="str">
            <v>否</v>
          </cell>
          <cell r="AF125" t="str">
            <v>是</v>
          </cell>
          <cell r="AI125" t="str">
            <v>2022</v>
          </cell>
          <cell r="AM125" t="str">
            <v>广西民族大学</v>
          </cell>
          <cell r="AN125" t="str">
            <v>20220612</v>
          </cell>
          <cell r="AO125" t="str">
            <v>会计学</v>
          </cell>
          <cell r="AZ125" t="str">
            <v>二级甲等</v>
          </cell>
        </row>
        <row r="126">
          <cell r="A126" t="str">
            <v>叶小梅</v>
          </cell>
          <cell r="B126">
            <v>125</v>
          </cell>
          <cell r="C126">
            <v>24670</v>
          </cell>
          <cell r="D126">
            <v>6161</v>
          </cell>
          <cell r="E126" t="str">
            <v>20220413154448</v>
          </cell>
          <cell r="G126" t="str">
            <v>南宁市中小学校外教育活动中心</v>
          </cell>
          <cell r="H126" t="str">
            <v>南宁市中小学校外教育活动中心</v>
          </cell>
          <cell r="I126" t="str">
            <v>450141</v>
          </cell>
          <cell r="J126" t="str">
            <v>会计</v>
          </cell>
          <cell r="K126" t="str">
            <v>450141-01</v>
          </cell>
          <cell r="L126" t="str">
            <v>2</v>
          </cell>
          <cell r="M126" t="str">
            <v>是</v>
          </cell>
          <cell r="N126" t="str">
            <v>1</v>
          </cell>
          <cell r="O126" t="str">
            <v>审核通过</v>
          </cell>
          <cell r="P126" t="str">
            <v>南宁市中小学校外教育活动中心-复审王银安</v>
          </cell>
          <cell r="Q126" t="str">
            <v>20220413164327</v>
          </cell>
          <cell r="R126" t="str">
            <v>女</v>
          </cell>
          <cell r="S126">
            <v>18607713225</v>
          </cell>
          <cell r="T126" t="str">
            <v>居民身份证</v>
          </cell>
          <cell r="U126" t="str">
            <v>452123199308163145</v>
          </cell>
          <cell r="V126" t="str">
            <v>19930816</v>
          </cell>
          <cell r="W126" t="str">
            <v>汉族</v>
          </cell>
          <cell r="X126" t="str">
            <v>群众</v>
          </cell>
          <cell r="AB126" t="str">
            <v>广西壮族自治区 崇左市 江州区</v>
          </cell>
          <cell r="AC126" t="str">
            <v>497823097@qq.com</v>
          </cell>
          <cell r="AD126" t="str">
            <v>否</v>
          </cell>
          <cell r="AE126" t="str">
            <v>否</v>
          </cell>
          <cell r="AF126" t="str">
            <v>否</v>
          </cell>
          <cell r="AQ126" t="str">
            <v>广西财经学院</v>
          </cell>
          <cell r="AR126" t="str">
            <v>20210601</v>
          </cell>
          <cell r="AS126" t="str">
            <v>本科</v>
          </cell>
          <cell r="AT126" t="str">
            <v>学士</v>
          </cell>
          <cell r="AU126" t="str">
            <v>财务管理</v>
          </cell>
          <cell r="AW126" t="str">
            <v>20161013</v>
          </cell>
          <cell r="AX126" t="str">
            <v>崇左市港航发展中心</v>
          </cell>
        </row>
        <row r="127">
          <cell r="A127" t="str">
            <v>俞泽宏</v>
          </cell>
          <cell r="B127">
            <v>126</v>
          </cell>
          <cell r="C127">
            <v>9935</v>
          </cell>
          <cell r="D127">
            <v>998</v>
          </cell>
          <cell r="E127" t="str">
            <v>20220410143529</v>
          </cell>
          <cell r="G127" t="str">
            <v>南宁市中小学校外教育活动中心</v>
          </cell>
          <cell r="H127" t="str">
            <v>南宁市中小学校外教育活动中心</v>
          </cell>
          <cell r="I127" t="str">
            <v>450141</v>
          </cell>
          <cell r="J127" t="str">
            <v>会计</v>
          </cell>
          <cell r="K127" t="str">
            <v>450141-01</v>
          </cell>
          <cell r="L127" t="str">
            <v>2</v>
          </cell>
          <cell r="M127" t="str">
            <v>是</v>
          </cell>
          <cell r="N127" t="str">
            <v>1</v>
          </cell>
          <cell r="O127" t="str">
            <v>审核通过</v>
          </cell>
          <cell r="P127" t="str">
            <v>南宁市中小学校外教育活动中心-复审王银安</v>
          </cell>
          <cell r="Q127" t="str">
            <v>20220411095029</v>
          </cell>
          <cell r="R127" t="str">
            <v>男</v>
          </cell>
          <cell r="S127" t="str">
            <v>18378078638</v>
          </cell>
          <cell r="T127" t="str">
            <v>居民身份证</v>
          </cell>
          <cell r="U127" t="str">
            <v>450324199712043159</v>
          </cell>
          <cell r="V127" t="str">
            <v>19971204</v>
          </cell>
          <cell r="W127" t="str">
            <v>汉族</v>
          </cell>
          <cell r="X127" t="str">
            <v>共青团员</v>
          </cell>
          <cell r="Y127" t="str">
            <v>本科</v>
          </cell>
          <cell r="Z127" t="str">
            <v>学士</v>
          </cell>
          <cell r="AB127" t="str">
            <v>广西壮族自治区 桂林市 全州县</v>
          </cell>
          <cell r="AC127" t="str">
            <v>1679987072@qq.com</v>
          </cell>
          <cell r="AD127" t="str">
            <v>否</v>
          </cell>
          <cell r="AE127" t="str">
            <v>否</v>
          </cell>
          <cell r="AF127" t="str">
            <v>否</v>
          </cell>
          <cell r="AM127" t="str">
            <v>南宁学院</v>
          </cell>
          <cell r="AN127" t="str">
            <v>20190607</v>
          </cell>
          <cell r="AO127" t="str">
            <v>财务管理</v>
          </cell>
          <cell r="AP127" t="str">
            <v>初级会计师，计算机二级证书</v>
          </cell>
          <cell r="AW127" t="str">
            <v>20190907</v>
          </cell>
          <cell r="AX127" t="str">
            <v>桂林市全州生态环境局</v>
          </cell>
          <cell r="AY127" t="str">
            <v>会计系列-助理会计师</v>
          </cell>
          <cell r="AZ127" t="str">
            <v>二级乙等</v>
          </cell>
          <cell r="BA127" t="str">
            <v>无</v>
          </cell>
        </row>
        <row r="128">
          <cell r="A128" t="str">
            <v>玉世源</v>
          </cell>
          <cell r="B128">
            <v>127</v>
          </cell>
          <cell r="C128">
            <v>15973</v>
          </cell>
          <cell r="D128">
            <v>13766</v>
          </cell>
          <cell r="E128" t="str">
            <v>20220412000020</v>
          </cell>
          <cell r="G128" t="str">
            <v>南宁市中小学校外教育活动中心</v>
          </cell>
          <cell r="H128" t="str">
            <v>南宁市中小学校外教育活动中心</v>
          </cell>
          <cell r="I128" t="str">
            <v>450141</v>
          </cell>
          <cell r="J128" t="str">
            <v>会计</v>
          </cell>
          <cell r="K128" t="str">
            <v>450141-01</v>
          </cell>
          <cell r="L128" t="str">
            <v>2</v>
          </cell>
          <cell r="M128" t="str">
            <v>是</v>
          </cell>
          <cell r="N128" t="str">
            <v>1</v>
          </cell>
          <cell r="O128" t="str">
            <v>审核通过</v>
          </cell>
          <cell r="P128" t="str">
            <v>南宁市中小学校外教育活动中心-复审王银安</v>
          </cell>
          <cell r="Q128" t="str">
            <v>20220412160914</v>
          </cell>
          <cell r="R128" t="str">
            <v>女</v>
          </cell>
          <cell r="S128" t="str">
            <v>19148010714</v>
          </cell>
          <cell r="T128" t="str">
            <v>居民身份证</v>
          </cell>
          <cell r="U128" t="str">
            <v>450121199807126942</v>
          </cell>
          <cell r="V128" t="str">
            <v>19980712</v>
          </cell>
          <cell r="W128" t="str">
            <v>壮族</v>
          </cell>
          <cell r="X128" t="str">
            <v>共青团员</v>
          </cell>
          <cell r="Y128" t="str">
            <v>本科</v>
          </cell>
          <cell r="AB128" t="str">
            <v>广西壮族自治区 南宁市 良庆区</v>
          </cell>
          <cell r="AC128" t="str">
            <v>1318018223@qq.com</v>
          </cell>
          <cell r="AD128" t="str">
            <v>否</v>
          </cell>
          <cell r="AE128" t="str">
            <v>否</v>
          </cell>
          <cell r="AF128" t="str">
            <v>是</v>
          </cell>
          <cell r="AI128" t="str">
            <v>2022</v>
          </cell>
          <cell r="AM128" t="str">
            <v>玉林师范学院</v>
          </cell>
          <cell r="AN128" t="str">
            <v>20220611</v>
          </cell>
          <cell r="AO128" t="str">
            <v>财务管理</v>
          </cell>
        </row>
        <row r="129">
          <cell r="A129" t="str">
            <v>张少珍</v>
          </cell>
          <cell r="B129">
            <v>128</v>
          </cell>
          <cell r="C129">
            <v>7297</v>
          </cell>
          <cell r="D129">
            <v>4344</v>
          </cell>
          <cell r="E129" t="str">
            <v>20220409135750</v>
          </cell>
          <cell r="G129" t="str">
            <v>南宁市中小学校外教育活动中心</v>
          </cell>
          <cell r="H129" t="str">
            <v>南宁市中小学校外教育活动中心</v>
          </cell>
          <cell r="I129" t="str">
            <v>450141</v>
          </cell>
          <cell r="J129" t="str">
            <v>会计</v>
          </cell>
          <cell r="K129" t="str">
            <v>450141-01</v>
          </cell>
          <cell r="L129" t="str">
            <v>2</v>
          </cell>
          <cell r="M129" t="str">
            <v>是</v>
          </cell>
          <cell r="N129" t="str">
            <v>1</v>
          </cell>
          <cell r="O129" t="str">
            <v>审核通过</v>
          </cell>
          <cell r="P129" t="str">
            <v>南宁市中小学校外教育活动中心-复审王银安</v>
          </cell>
          <cell r="Q129" t="str">
            <v>20220410123333</v>
          </cell>
          <cell r="R129" t="str">
            <v>女</v>
          </cell>
          <cell r="S129" t="str">
            <v>17777345301</v>
          </cell>
          <cell r="T129" t="str">
            <v>居民身份证</v>
          </cell>
          <cell r="U129" t="str">
            <v>450121199502035126</v>
          </cell>
          <cell r="V129" t="str">
            <v>19950203</v>
          </cell>
          <cell r="W129" t="str">
            <v>壮族</v>
          </cell>
          <cell r="X129" t="str">
            <v>共青团员</v>
          </cell>
          <cell r="Y129" t="str">
            <v>本科</v>
          </cell>
          <cell r="Z129" t="str">
            <v>学士</v>
          </cell>
          <cell r="AB129" t="str">
            <v>广西壮族自治区 南宁市 江南区</v>
          </cell>
          <cell r="AC129" t="str">
            <v>358187407@qq.com</v>
          </cell>
          <cell r="AD129" t="str">
            <v>否</v>
          </cell>
          <cell r="AE129" t="str">
            <v>否</v>
          </cell>
          <cell r="AF129" t="str">
            <v>否</v>
          </cell>
          <cell r="AM129" t="str">
            <v>广西师范大学</v>
          </cell>
          <cell r="AN129" t="str">
            <v>20190607</v>
          </cell>
          <cell r="AO129" t="str">
            <v>会计学</v>
          </cell>
        </row>
        <row r="130">
          <cell r="A130" t="str">
            <v>张唐文清</v>
          </cell>
          <cell r="B130">
            <v>129</v>
          </cell>
          <cell r="C130">
            <v>559</v>
          </cell>
          <cell r="D130">
            <v>1293</v>
          </cell>
          <cell r="E130" t="str">
            <v>20220407103850</v>
          </cell>
          <cell r="G130" t="str">
            <v>南宁市中小学校外教育活动中心</v>
          </cell>
          <cell r="H130" t="str">
            <v>南宁市中小学校外教育活动中心</v>
          </cell>
          <cell r="I130" t="str">
            <v>450141</v>
          </cell>
          <cell r="J130" t="str">
            <v>会计</v>
          </cell>
          <cell r="K130" t="str">
            <v>450141-01</v>
          </cell>
          <cell r="L130" t="str">
            <v>2</v>
          </cell>
          <cell r="M130" t="str">
            <v>是</v>
          </cell>
          <cell r="N130" t="str">
            <v>1</v>
          </cell>
          <cell r="O130" t="str">
            <v>审核通过</v>
          </cell>
          <cell r="P130" t="str">
            <v>南宁市中小学校外教育活动中心-复审王银安</v>
          </cell>
          <cell r="Q130" t="str">
            <v>20220408192226</v>
          </cell>
          <cell r="R130" t="str">
            <v>女</v>
          </cell>
          <cell r="S130" t="str">
            <v>18277180805</v>
          </cell>
          <cell r="T130" t="str">
            <v>居民身份证</v>
          </cell>
          <cell r="U130" t="str">
            <v>450324199404050023</v>
          </cell>
          <cell r="V130" t="str">
            <v>19940405</v>
          </cell>
          <cell r="W130" t="str">
            <v>汉族</v>
          </cell>
          <cell r="X130" t="str">
            <v>群众</v>
          </cell>
          <cell r="Y130" t="str">
            <v>本科</v>
          </cell>
          <cell r="Z130" t="str">
            <v>学士</v>
          </cell>
          <cell r="AB130" t="str">
            <v>广西壮族自治区 南宁市 兴宁区</v>
          </cell>
          <cell r="AC130" t="str">
            <v>724310656@qq.com</v>
          </cell>
          <cell r="AD130" t="str">
            <v>否</v>
          </cell>
          <cell r="AE130" t="str">
            <v>否</v>
          </cell>
          <cell r="AF130" t="str">
            <v>否</v>
          </cell>
          <cell r="AM130" t="str">
            <v>广西财经学院</v>
          </cell>
          <cell r="AN130" t="str">
            <v>20150707</v>
          </cell>
          <cell r="AO130" t="str">
            <v>会计学</v>
          </cell>
          <cell r="AW130" t="str">
            <v>20150707</v>
          </cell>
          <cell r="AX130" t="str">
            <v>待业</v>
          </cell>
          <cell r="AZ130" t="str">
            <v>二级甲等</v>
          </cell>
        </row>
        <row r="131">
          <cell r="A131" t="str">
            <v>张愈甜</v>
          </cell>
          <cell r="B131">
            <v>130</v>
          </cell>
          <cell r="C131">
            <v>12474</v>
          </cell>
          <cell r="D131">
            <v>4866</v>
          </cell>
          <cell r="E131" t="str">
            <v>20220411104847</v>
          </cell>
          <cell r="G131" t="str">
            <v>南宁市中小学校外教育活动中心</v>
          </cell>
          <cell r="H131" t="str">
            <v>南宁市中小学校外教育活动中心</v>
          </cell>
          <cell r="I131" t="str">
            <v>450141</v>
          </cell>
          <cell r="J131" t="str">
            <v>会计</v>
          </cell>
          <cell r="K131" t="str">
            <v>450141-01</v>
          </cell>
          <cell r="L131" t="str">
            <v>2</v>
          </cell>
          <cell r="M131" t="str">
            <v>是</v>
          </cell>
          <cell r="N131" t="str">
            <v>1</v>
          </cell>
          <cell r="O131" t="str">
            <v>审核通过</v>
          </cell>
          <cell r="P131" t="str">
            <v>南宁市中小学校外教育活动中心-复审王银安</v>
          </cell>
          <cell r="Q131" t="str">
            <v>20220412082305</v>
          </cell>
          <cell r="R131" t="str">
            <v>女</v>
          </cell>
          <cell r="S131" t="str">
            <v>18877177970</v>
          </cell>
          <cell r="T131" t="str">
            <v>居民身份证</v>
          </cell>
          <cell r="U131" t="str">
            <v>450802200009238725</v>
          </cell>
          <cell r="V131" t="str">
            <v>20000923</v>
          </cell>
          <cell r="W131" t="str">
            <v>汉族</v>
          </cell>
          <cell r="X131" t="str">
            <v>共青团员</v>
          </cell>
          <cell r="Y131" t="str">
            <v>本科</v>
          </cell>
          <cell r="Z131" t="str">
            <v>学士</v>
          </cell>
          <cell r="AB131" t="str">
            <v>广西壮族自治区 贵港市 港北区</v>
          </cell>
          <cell r="AC131" t="str">
            <v>1770031626@qq.com</v>
          </cell>
          <cell r="AD131" t="str">
            <v>否</v>
          </cell>
          <cell r="AE131" t="str">
            <v>否</v>
          </cell>
          <cell r="AF131" t="str">
            <v>是</v>
          </cell>
          <cell r="AI131" t="str">
            <v>2022</v>
          </cell>
          <cell r="AM131" t="str">
            <v>广西大学行健文理学院</v>
          </cell>
          <cell r="AN131" t="str">
            <v>20220601</v>
          </cell>
          <cell r="AO131" t="str">
            <v>财务管理</v>
          </cell>
          <cell r="AX131" t="str">
            <v>无</v>
          </cell>
          <cell r="AY131" t="str">
            <v>无</v>
          </cell>
          <cell r="AZ131" t="str">
            <v>二级甲等</v>
          </cell>
          <cell r="BA131" t="str">
            <v>无</v>
          </cell>
          <cell r="BB131" t="str">
            <v>无</v>
          </cell>
        </row>
        <row r="132">
          <cell r="A132" t="str">
            <v>赵洪涛</v>
          </cell>
          <cell r="B132">
            <v>131</v>
          </cell>
          <cell r="C132">
            <v>6910</v>
          </cell>
          <cell r="D132">
            <v>8637</v>
          </cell>
          <cell r="E132" t="str">
            <v>20220409114036</v>
          </cell>
          <cell r="G132" t="str">
            <v>南宁市中小学校外教育活动中心</v>
          </cell>
          <cell r="H132" t="str">
            <v>南宁市中小学校外教育活动中心</v>
          </cell>
          <cell r="I132" t="str">
            <v>450141</v>
          </cell>
          <cell r="J132" t="str">
            <v>会计</v>
          </cell>
          <cell r="K132" t="str">
            <v>450141-01</v>
          </cell>
          <cell r="L132" t="str">
            <v>2</v>
          </cell>
          <cell r="M132" t="str">
            <v>是</v>
          </cell>
          <cell r="N132" t="str">
            <v>1</v>
          </cell>
          <cell r="O132" t="str">
            <v>审核通过</v>
          </cell>
          <cell r="P132" t="str">
            <v>南宁市中小学校外教育活动中心-复审王银安</v>
          </cell>
          <cell r="Q132" t="str">
            <v>20220409162034</v>
          </cell>
          <cell r="R132" t="str">
            <v>男</v>
          </cell>
          <cell r="S132" t="str">
            <v>15676099560</v>
          </cell>
          <cell r="T132" t="str">
            <v>居民身份证</v>
          </cell>
          <cell r="U132" t="str">
            <v>452131200005280016</v>
          </cell>
          <cell r="V132" t="str">
            <v>20000528</v>
          </cell>
          <cell r="W132" t="str">
            <v>壮族</v>
          </cell>
          <cell r="X132" t="str">
            <v>共青团员</v>
          </cell>
          <cell r="Y132" t="str">
            <v>本科</v>
          </cell>
          <cell r="Z132" t="str">
            <v>学士</v>
          </cell>
          <cell r="AB132" t="str">
            <v>广西壮族自治区 崇左市 天等县</v>
          </cell>
          <cell r="AC132" t="str">
            <v>1499087436@qq.com</v>
          </cell>
          <cell r="AD132" t="str">
            <v>否</v>
          </cell>
          <cell r="AE132" t="str">
            <v>否</v>
          </cell>
          <cell r="AF132" t="str">
            <v>是</v>
          </cell>
          <cell r="AI132" t="str">
            <v>2022</v>
          </cell>
          <cell r="AM132" t="str">
            <v>广西大学</v>
          </cell>
          <cell r="AN132" t="str">
            <v>20220709</v>
          </cell>
          <cell r="AO132" t="str">
            <v>财务管理</v>
          </cell>
          <cell r="AX132" t="str">
            <v>无</v>
          </cell>
          <cell r="AY132" t="str">
            <v>无</v>
          </cell>
          <cell r="AZ132" t="str">
            <v>二级乙等</v>
          </cell>
          <cell r="BA132" t="str">
            <v>无</v>
          </cell>
          <cell r="BB132" t="str">
            <v>无</v>
          </cell>
        </row>
        <row r="133">
          <cell r="A133" t="str">
            <v>钟爱</v>
          </cell>
          <cell r="B133">
            <v>132</v>
          </cell>
          <cell r="C133">
            <v>22268</v>
          </cell>
          <cell r="D133">
            <v>16645</v>
          </cell>
          <cell r="E133" t="str">
            <v>20220413102059</v>
          </cell>
          <cell r="G133" t="str">
            <v>南宁市中小学校外教育活动中心</v>
          </cell>
          <cell r="H133" t="str">
            <v>南宁市中小学校外教育活动中心</v>
          </cell>
          <cell r="I133" t="str">
            <v>450141</v>
          </cell>
          <cell r="J133" t="str">
            <v>会计</v>
          </cell>
          <cell r="K133" t="str">
            <v>450141-01</v>
          </cell>
          <cell r="L133" t="str">
            <v>2</v>
          </cell>
          <cell r="M133" t="str">
            <v>是</v>
          </cell>
          <cell r="N133" t="str">
            <v>1</v>
          </cell>
          <cell r="O133" t="str">
            <v>审核通过</v>
          </cell>
          <cell r="P133" t="str">
            <v>南宁市中小学校外教育活动中心-复审王银安</v>
          </cell>
          <cell r="Q133" t="str">
            <v>20220413145557</v>
          </cell>
          <cell r="R133" t="str">
            <v>女</v>
          </cell>
          <cell r="S133" t="str">
            <v>13064228600</v>
          </cell>
          <cell r="T133" t="str">
            <v>居民身份证</v>
          </cell>
          <cell r="U133" t="str">
            <v>530424199610190049</v>
          </cell>
          <cell r="V133" t="str">
            <v>19961019</v>
          </cell>
          <cell r="W133" t="str">
            <v>汉族</v>
          </cell>
          <cell r="X133" t="str">
            <v>共青团员</v>
          </cell>
          <cell r="Y133" t="str">
            <v>本科</v>
          </cell>
          <cell r="Z133" t="str">
            <v>学士</v>
          </cell>
          <cell r="AB133" t="str">
            <v>云南省 玉溪市 华宁县</v>
          </cell>
          <cell r="AC133" t="str">
            <v>2528080277@qq.com</v>
          </cell>
          <cell r="AD133" t="str">
            <v>否</v>
          </cell>
          <cell r="AE133" t="str">
            <v>否</v>
          </cell>
          <cell r="AF133" t="str">
            <v>否</v>
          </cell>
          <cell r="AM133" t="str">
            <v>黑龙江财经学院</v>
          </cell>
          <cell r="AN133" t="str">
            <v>20190713</v>
          </cell>
          <cell r="AO133" t="str">
            <v>审计学</v>
          </cell>
          <cell r="AP133" t="str">
            <v>计算机二级合格证书、CET4（438分）</v>
          </cell>
          <cell r="AW133" t="str">
            <v>20211013</v>
          </cell>
          <cell r="AX133" t="str">
            <v>广西壮族自治区百色市那坡县人力资源和社会保障局</v>
          </cell>
          <cell r="AY133" t="str">
            <v>无</v>
          </cell>
          <cell r="AZ133" t="str">
            <v>二级甲等</v>
          </cell>
          <cell r="BA133" t="str">
            <v>无</v>
          </cell>
          <cell r="BB133" t="str">
            <v>无</v>
          </cell>
        </row>
        <row r="134">
          <cell r="A134" t="str">
            <v>周麟倍</v>
          </cell>
          <cell r="B134">
            <v>133</v>
          </cell>
          <cell r="C134">
            <v>4229</v>
          </cell>
          <cell r="D134">
            <v>4311</v>
          </cell>
          <cell r="E134" t="str">
            <v>20220408103935</v>
          </cell>
          <cell r="G134" t="str">
            <v>南宁市中小学校外教育活动中心</v>
          </cell>
          <cell r="H134" t="str">
            <v>南宁市中小学校外教育活动中心</v>
          </cell>
          <cell r="I134" t="str">
            <v>450141</v>
          </cell>
          <cell r="J134" t="str">
            <v>会计</v>
          </cell>
          <cell r="K134" t="str">
            <v>450141-01</v>
          </cell>
          <cell r="L134" t="str">
            <v>2</v>
          </cell>
          <cell r="M134" t="str">
            <v>是</v>
          </cell>
          <cell r="N134" t="str">
            <v>1</v>
          </cell>
          <cell r="O134" t="str">
            <v>审核通过</v>
          </cell>
          <cell r="P134" t="str">
            <v>南宁市中小学校外教育活动中心-复审王银安</v>
          </cell>
          <cell r="Q134" t="str">
            <v>20220408202306</v>
          </cell>
          <cell r="R134" t="str">
            <v>女</v>
          </cell>
          <cell r="S134" t="str">
            <v>18778943173</v>
          </cell>
          <cell r="T134" t="str">
            <v>居民身份证</v>
          </cell>
          <cell r="U134" t="str">
            <v>45240219990925002X</v>
          </cell>
          <cell r="V134" t="str">
            <v>19990925</v>
          </cell>
          <cell r="W134" t="str">
            <v>瑶族</v>
          </cell>
          <cell r="X134" t="str">
            <v>中共预备党员</v>
          </cell>
          <cell r="Y134" t="str">
            <v>本科</v>
          </cell>
          <cell r="Z134" t="str">
            <v>学士</v>
          </cell>
          <cell r="AB134" t="str">
            <v>广西壮族自治区 贺州市 八步区</v>
          </cell>
          <cell r="AC134" t="str">
            <v>1378102499@qq.com</v>
          </cell>
          <cell r="AD134" t="str">
            <v>否</v>
          </cell>
          <cell r="AE134" t="str">
            <v>否</v>
          </cell>
          <cell r="AF134" t="str">
            <v>是</v>
          </cell>
          <cell r="AI134" t="str">
            <v>2022</v>
          </cell>
          <cell r="AM134" t="str">
            <v>山东工商学院</v>
          </cell>
          <cell r="AN134" t="str">
            <v>20220607</v>
          </cell>
          <cell r="AO134" t="str">
            <v>会计学</v>
          </cell>
          <cell r="AY134" t="str">
            <v>会计系列-助理会计师</v>
          </cell>
          <cell r="BA134" t="str">
            <v>无</v>
          </cell>
        </row>
        <row r="135">
          <cell r="A135" t="str">
            <v>周美宏</v>
          </cell>
          <cell r="B135">
            <v>134</v>
          </cell>
          <cell r="C135">
            <v>25379</v>
          </cell>
          <cell r="D135">
            <v>17633</v>
          </cell>
          <cell r="E135" t="str">
            <v>20220413164726</v>
          </cell>
          <cell r="G135" t="str">
            <v>南宁市中小学校外教育活动中心</v>
          </cell>
          <cell r="H135" t="str">
            <v>南宁市中小学校外教育活动中心</v>
          </cell>
          <cell r="I135" t="str">
            <v>450141</v>
          </cell>
          <cell r="J135" t="str">
            <v>会计</v>
          </cell>
          <cell r="K135" t="str">
            <v>450141-01</v>
          </cell>
          <cell r="L135" t="str">
            <v>2</v>
          </cell>
          <cell r="M135" t="str">
            <v>是</v>
          </cell>
          <cell r="N135" t="str">
            <v>1</v>
          </cell>
          <cell r="O135" t="str">
            <v>审核通过</v>
          </cell>
          <cell r="P135" t="str">
            <v>南宁市中小学校外教育活动中心-复审王银安</v>
          </cell>
          <cell r="Q135" t="str">
            <v>20220413173311</v>
          </cell>
          <cell r="R135" t="str">
            <v>女</v>
          </cell>
          <cell r="S135" t="str">
            <v>15177138996</v>
          </cell>
          <cell r="T135" t="str">
            <v>居民身份证</v>
          </cell>
          <cell r="U135" t="str">
            <v>450902199703241721</v>
          </cell>
          <cell r="V135" t="str">
            <v>19970324</v>
          </cell>
          <cell r="W135" t="str">
            <v>汉族</v>
          </cell>
          <cell r="X135" t="str">
            <v>共青团员</v>
          </cell>
          <cell r="Y135" t="str">
            <v>本科</v>
          </cell>
          <cell r="Z135" t="str">
            <v>学士</v>
          </cell>
          <cell r="AB135" t="str">
            <v>广西壮族自治区 玉林市 玉州区</v>
          </cell>
          <cell r="AC135" t="str">
            <v>1697326534@qq.com</v>
          </cell>
          <cell r="AD135" t="str">
            <v>否</v>
          </cell>
          <cell r="AE135" t="str">
            <v>否</v>
          </cell>
          <cell r="AF135" t="str">
            <v>否</v>
          </cell>
          <cell r="AM135" t="str">
            <v>桂林理工大学博文管理学院</v>
          </cell>
          <cell r="AN135" t="str">
            <v>20190613</v>
          </cell>
          <cell r="AO135" t="str">
            <v>财务管理</v>
          </cell>
          <cell r="AW135" t="str">
            <v>20190913</v>
          </cell>
          <cell r="AX135" t="str">
            <v>南宁市绿化工程管理中心</v>
          </cell>
          <cell r="AY135" t="str">
            <v>会计系列-助理会计师</v>
          </cell>
          <cell r="AZ135" t="str">
            <v>二级甲等</v>
          </cell>
        </row>
        <row r="136">
          <cell r="A136" t="str">
            <v>周娴</v>
          </cell>
          <cell r="B136">
            <v>135</v>
          </cell>
          <cell r="C136">
            <v>24256</v>
          </cell>
          <cell r="D136">
            <v>17349</v>
          </cell>
          <cell r="E136" t="str">
            <v>20220413145908</v>
          </cell>
          <cell r="G136" t="str">
            <v>南宁市中小学校外教育活动中心</v>
          </cell>
          <cell r="H136" t="str">
            <v>南宁市中小学校外教育活动中心</v>
          </cell>
          <cell r="I136" t="str">
            <v>450141</v>
          </cell>
          <cell r="J136" t="str">
            <v>会计</v>
          </cell>
          <cell r="K136" t="str">
            <v>450141-01</v>
          </cell>
          <cell r="L136" t="str">
            <v>2</v>
          </cell>
          <cell r="M136" t="str">
            <v>是</v>
          </cell>
          <cell r="N136" t="str">
            <v>1</v>
          </cell>
          <cell r="O136" t="str">
            <v>审核通过</v>
          </cell>
          <cell r="P136" t="str">
            <v>南宁市中小学校外教育活动中心-复审王银安</v>
          </cell>
          <cell r="Q136" t="str">
            <v>20220413155429</v>
          </cell>
          <cell r="R136" t="str">
            <v>女</v>
          </cell>
          <cell r="S136" t="str">
            <v>15765505067</v>
          </cell>
          <cell r="T136" t="str">
            <v>居民身份证</v>
          </cell>
          <cell r="U136" t="str">
            <v>230502199803261321</v>
          </cell>
          <cell r="V136" t="str">
            <v>19980326</v>
          </cell>
          <cell r="W136" t="str">
            <v>汉族</v>
          </cell>
          <cell r="X136" t="str">
            <v>共青团员</v>
          </cell>
          <cell r="Y136" t="str">
            <v>本科</v>
          </cell>
          <cell r="Z136" t="str">
            <v>学士</v>
          </cell>
          <cell r="AB136" t="str">
            <v>黑龙江省 双鸭山市 尖山区</v>
          </cell>
          <cell r="AC136" t="str">
            <v>zx1024238669@163.com</v>
          </cell>
          <cell r="AD136" t="str">
            <v>否</v>
          </cell>
          <cell r="AE136" t="str">
            <v>否</v>
          </cell>
          <cell r="AF136" t="str">
            <v>是</v>
          </cell>
          <cell r="AI136" t="str">
            <v>2020</v>
          </cell>
          <cell r="AJ136" t="str">
            <v>False</v>
          </cell>
          <cell r="AK136" t="str">
            <v>双鸭山人才</v>
          </cell>
          <cell r="AL136" t="str">
            <v>人才交流服务机构或公共就业服务机构</v>
          </cell>
          <cell r="AM136" t="str">
            <v>哈尔滨商业大学</v>
          </cell>
          <cell r="AN136" t="str">
            <v>20200601</v>
          </cell>
          <cell r="AO136" t="str">
            <v>会计学</v>
          </cell>
        </row>
        <row r="137">
          <cell r="A137" t="str">
            <v>周晓银</v>
          </cell>
          <cell r="B137">
            <v>136</v>
          </cell>
          <cell r="C137">
            <v>4849</v>
          </cell>
          <cell r="D137">
            <v>6903</v>
          </cell>
          <cell r="E137" t="str">
            <v>20220408141125</v>
          </cell>
          <cell r="G137" t="str">
            <v>南宁市中小学校外教育活动中心</v>
          </cell>
          <cell r="H137" t="str">
            <v>南宁市中小学校外教育活动中心</v>
          </cell>
          <cell r="I137" t="str">
            <v>450141</v>
          </cell>
          <cell r="J137" t="str">
            <v>会计</v>
          </cell>
          <cell r="K137" t="str">
            <v>450141-01</v>
          </cell>
          <cell r="L137" t="str">
            <v>2</v>
          </cell>
          <cell r="M137" t="str">
            <v>是</v>
          </cell>
          <cell r="N137" t="str">
            <v>1</v>
          </cell>
          <cell r="O137" t="str">
            <v>审核通过</v>
          </cell>
          <cell r="P137" t="str">
            <v>南宁市中小学校外教育活动中心-复审王银安</v>
          </cell>
          <cell r="Q137" t="str">
            <v>20220408203029</v>
          </cell>
          <cell r="R137" t="str">
            <v>女</v>
          </cell>
          <cell r="S137" t="str">
            <v>13612202761</v>
          </cell>
          <cell r="T137" t="str">
            <v>居民身份证</v>
          </cell>
          <cell r="U137" t="str">
            <v>441502199812262326</v>
          </cell>
          <cell r="V137" t="str">
            <v>19981226</v>
          </cell>
          <cell r="W137" t="str">
            <v>汉族</v>
          </cell>
          <cell r="X137" t="str">
            <v>共青团员</v>
          </cell>
          <cell r="Y137" t="str">
            <v>本科</v>
          </cell>
          <cell r="Z137" t="str">
            <v>学士</v>
          </cell>
          <cell r="AB137" t="str">
            <v>广东省 汕尾市 城区</v>
          </cell>
          <cell r="AC137" t="str">
            <v>1476690820@qq.com</v>
          </cell>
          <cell r="AD137" t="str">
            <v>否</v>
          </cell>
          <cell r="AE137" t="str">
            <v>否</v>
          </cell>
          <cell r="AF137" t="str">
            <v>否</v>
          </cell>
          <cell r="AM137" t="str">
            <v>北京理工大学珠海学院</v>
          </cell>
          <cell r="AN137" t="str">
            <v>20200608</v>
          </cell>
          <cell r="AO137" t="str">
            <v>财务管理</v>
          </cell>
          <cell r="AW137" t="str">
            <v>20200708</v>
          </cell>
          <cell r="AX137" t="str">
            <v>无</v>
          </cell>
          <cell r="AY137" t="str">
            <v>会计系列-助理会计师</v>
          </cell>
          <cell r="AZ137" t="str">
            <v>无</v>
          </cell>
          <cell r="BA137" t="str">
            <v>无</v>
          </cell>
        </row>
        <row r="138">
          <cell r="A138" t="str">
            <v>陈宁宁</v>
          </cell>
          <cell r="B138">
            <v>137</v>
          </cell>
          <cell r="C138">
            <v>16698</v>
          </cell>
          <cell r="D138">
            <v>12048</v>
          </cell>
          <cell r="E138" t="str">
            <v>20220412100824</v>
          </cell>
          <cell r="G138" t="str">
            <v>南宁市中小学校外教育活动中心</v>
          </cell>
          <cell r="H138" t="str">
            <v>南宁市中小学校外教育活动中心</v>
          </cell>
          <cell r="I138" t="str">
            <v>450141</v>
          </cell>
          <cell r="J138" t="str">
            <v>美术教师</v>
          </cell>
          <cell r="K138" t="str">
            <v>450141-02</v>
          </cell>
          <cell r="L138" t="str">
            <v>2</v>
          </cell>
          <cell r="M138" t="str">
            <v>是</v>
          </cell>
          <cell r="N138" t="str">
            <v>1</v>
          </cell>
          <cell r="O138" t="str">
            <v>审核通过</v>
          </cell>
          <cell r="P138" t="str">
            <v>南宁市中小学校外教育活动中心-复审王银安</v>
          </cell>
          <cell r="Q138" t="str">
            <v>20220412161642</v>
          </cell>
          <cell r="R138" t="str">
            <v>女</v>
          </cell>
          <cell r="S138" t="str">
            <v>18376184086</v>
          </cell>
          <cell r="T138" t="str">
            <v>居民身份证</v>
          </cell>
          <cell r="U138" t="str">
            <v>452122199506235123</v>
          </cell>
          <cell r="V138" t="str">
            <v>19950623</v>
          </cell>
          <cell r="W138" t="str">
            <v>壮族</v>
          </cell>
          <cell r="X138" t="str">
            <v>共青团员</v>
          </cell>
          <cell r="Y138" t="str">
            <v>本科</v>
          </cell>
          <cell r="Z138" t="str">
            <v>学士</v>
          </cell>
          <cell r="AB138" t="str">
            <v>广西壮族自治区 南宁市 横县</v>
          </cell>
          <cell r="AC138" t="str">
            <v>475768040@qq.com</v>
          </cell>
          <cell r="AD138" t="str">
            <v>否</v>
          </cell>
          <cell r="AE138" t="str">
            <v>否</v>
          </cell>
          <cell r="AF138" t="str">
            <v>否</v>
          </cell>
          <cell r="AM138" t="str">
            <v>广西大学行健文理学院</v>
          </cell>
          <cell r="AN138" t="str">
            <v>20190611</v>
          </cell>
          <cell r="AO138" t="str">
            <v>美术学</v>
          </cell>
          <cell r="AW138" t="str">
            <v>20200901</v>
          </cell>
          <cell r="AX138" t="str">
            <v>南宁市逸夫小学贤宾校区</v>
          </cell>
          <cell r="AY138" t="str">
            <v>中小学教师系列-二级教师</v>
          </cell>
          <cell r="AZ138" t="str">
            <v>二级甲等</v>
          </cell>
          <cell r="BA138" t="str">
            <v>高级中学教师资格</v>
          </cell>
          <cell r="BB138" t="str">
            <v>美术</v>
          </cell>
        </row>
        <row r="139">
          <cell r="A139" t="str">
            <v>陈睿嘉</v>
          </cell>
          <cell r="B139">
            <v>138</v>
          </cell>
          <cell r="C139">
            <v>10082</v>
          </cell>
          <cell r="D139">
            <v>7066</v>
          </cell>
          <cell r="E139" t="str">
            <v>20220410152911</v>
          </cell>
          <cell r="G139" t="str">
            <v>南宁市中小学校外教育活动中心</v>
          </cell>
          <cell r="H139" t="str">
            <v>南宁市中小学校外教育活动中心</v>
          </cell>
          <cell r="I139" t="str">
            <v>450141</v>
          </cell>
          <cell r="J139" t="str">
            <v>美术教师</v>
          </cell>
          <cell r="K139" t="str">
            <v>450141-02</v>
          </cell>
          <cell r="L139" t="str">
            <v>2</v>
          </cell>
          <cell r="M139" t="str">
            <v>是</v>
          </cell>
          <cell r="N139" t="str">
            <v>1</v>
          </cell>
          <cell r="O139" t="str">
            <v>审核通过</v>
          </cell>
          <cell r="P139" t="str">
            <v>南宁市中小学校外教育活动中心-复审王银安</v>
          </cell>
          <cell r="Q139" t="str">
            <v>20220411095140</v>
          </cell>
          <cell r="R139" t="str">
            <v>女</v>
          </cell>
          <cell r="S139" t="str">
            <v>19978364118</v>
          </cell>
          <cell r="T139" t="str">
            <v>居民身份证</v>
          </cell>
          <cell r="U139" t="str">
            <v>450422199905083029</v>
          </cell>
          <cell r="V139" t="str">
            <v>19990508</v>
          </cell>
          <cell r="W139" t="str">
            <v>汉族</v>
          </cell>
          <cell r="X139" t="str">
            <v>中共党员</v>
          </cell>
          <cell r="Y139" t="str">
            <v>本科</v>
          </cell>
          <cell r="Z139" t="str">
            <v>学士</v>
          </cell>
          <cell r="AB139" t="str">
            <v>广西壮族自治区 梧州市 藤县</v>
          </cell>
          <cell r="AC139" t="str">
            <v>1097106058@qq.com</v>
          </cell>
          <cell r="AD139" t="str">
            <v>否</v>
          </cell>
          <cell r="AE139" t="str">
            <v>否</v>
          </cell>
          <cell r="AF139" t="str">
            <v>是</v>
          </cell>
          <cell r="AI139" t="str">
            <v>2022</v>
          </cell>
          <cell r="AM139" t="str">
            <v>广西科技师范学院</v>
          </cell>
          <cell r="AN139" t="str">
            <v>20220601</v>
          </cell>
          <cell r="AO139" t="str">
            <v>美术学</v>
          </cell>
          <cell r="AP139" t="str">
            <v>2021年获得国家励志奖学金、2021年广西第六届大学生艺术展演活动艺术作品类·绘画乙组二等奖、2019—2020学年“三好学生”、2019.12 获得国家励志奖学金、2021.11广西科技师范学院第三届大学生美术作品大赛一等奖、2020.07 广西科技师范学院师范生信息化教学应用大赛获校一等奖</v>
          </cell>
          <cell r="AY139" t="str">
            <v>无</v>
          </cell>
          <cell r="AZ139" t="str">
            <v>二级甲等</v>
          </cell>
          <cell r="BA139" t="str">
            <v>高级中学教师资格</v>
          </cell>
          <cell r="BB139" t="str">
            <v>美术</v>
          </cell>
        </row>
        <row r="140">
          <cell r="A140" t="str">
            <v>陈英尧</v>
          </cell>
          <cell r="B140">
            <v>139</v>
          </cell>
          <cell r="C140">
            <v>6395</v>
          </cell>
          <cell r="D140">
            <v>8136</v>
          </cell>
          <cell r="E140" t="str">
            <v>20220409083828</v>
          </cell>
          <cell r="G140" t="str">
            <v>南宁市中小学校外教育活动中心</v>
          </cell>
          <cell r="H140" t="str">
            <v>南宁市中小学校外教育活动中心</v>
          </cell>
          <cell r="I140" t="str">
            <v>450141</v>
          </cell>
          <cell r="J140" t="str">
            <v>美术教师</v>
          </cell>
          <cell r="K140" t="str">
            <v>450141-02</v>
          </cell>
          <cell r="L140" t="str">
            <v>2</v>
          </cell>
          <cell r="M140" t="str">
            <v>是</v>
          </cell>
          <cell r="N140" t="str">
            <v>1</v>
          </cell>
          <cell r="O140" t="str">
            <v>审核通过</v>
          </cell>
          <cell r="P140" t="str">
            <v>南宁市中小学校外教育活动中心-复审王银安</v>
          </cell>
          <cell r="Q140" t="str">
            <v>20220409155556</v>
          </cell>
          <cell r="R140" t="str">
            <v>男</v>
          </cell>
          <cell r="S140" t="str">
            <v>18290063226</v>
          </cell>
          <cell r="T140" t="str">
            <v>居民身份证</v>
          </cell>
          <cell r="U140" t="str">
            <v>452226199406011537</v>
          </cell>
          <cell r="V140" t="str">
            <v>19940601</v>
          </cell>
          <cell r="W140" t="str">
            <v>汉族</v>
          </cell>
          <cell r="X140" t="str">
            <v>群众</v>
          </cell>
          <cell r="Y140" t="str">
            <v>本科</v>
          </cell>
          <cell r="Z140" t="str">
            <v>学士</v>
          </cell>
          <cell r="AB140" t="str">
            <v>广西壮族自治区 来宾市 兴宾区</v>
          </cell>
          <cell r="AC140" t="str">
            <v>1057173052@qq.com</v>
          </cell>
          <cell r="AD140" t="str">
            <v>否</v>
          </cell>
          <cell r="AE140" t="str">
            <v>否</v>
          </cell>
          <cell r="AF140" t="str">
            <v>否</v>
          </cell>
          <cell r="AM140" t="str">
            <v>广西师范大学</v>
          </cell>
          <cell r="AN140" t="str">
            <v>20170708</v>
          </cell>
          <cell r="AO140" t="str">
            <v>绘画（油画）</v>
          </cell>
          <cell r="AW140" t="str">
            <v>20170908</v>
          </cell>
          <cell r="AX140" t="str">
            <v>广西厚一学堂</v>
          </cell>
          <cell r="AY140" t="str">
            <v>其他</v>
          </cell>
          <cell r="AZ140" t="str">
            <v>二级乙等</v>
          </cell>
          <cell r="BA140" t="str">
            <v>高级中学教师资格</v>
          </cell>
          <cell r="BB140" t="str">
            <v>美术</v>
          </cell>
        </row>
        <row r="141">
          <cell r="A141" t="str">
            <v>方婷</v>
          </cell>
          <cell r="B141">
            <v>140</v>
          </cell>
          <cell r="C141">
            <v>11541</v>
          </cell>
          <cell r="D141">
            <v>11753</v>
          </cell>
          <cell r="E141" t="str">
            <v>20220410233419</v>
          </cell>
          <cell r="G141" t="str">
            <v>南宁市中小学校外教育活动中心</v>
          </cell>
          <cell r="H141" t="str">
            <v>南宁市中小学校外教育活动中心</v>
          </cell>
          <cell r="I141" t="str">
            <v>450141</v>
          </cell>
          <cell r="J141" t="str">
            <v>美术教师</v>
          </cell>
          <cell r="K141" t="str">
            <v>450141-02</v>
          </cell>
          <cell r="L141" t="str">
            <v>2</v>
          </cell>
          <cell r="M141" t="str">
            <v>是</v>
          </cell>
          <cell r="N141" t="str">
            <v>1</v>
          </cell>
          <cell r="O141" t="str">
            <v>审核通过</v>
          </cell>
          <cell r="P141" t="str">
            <v>南宁市中小学校外教育活动中心-复审王银安</v>
          </cell>
          <cell r="Q141" t="str">
            <v>20220411183715</v>
          </cell>
          <cell r="R141" t="str">
            <v>女</v>
          </cell>
          <cell r="S141" t="str">
            <v>15616255260</v>
          </cell>
          <cell r="T141" t="str">
            <v>居民身份证</v>
          </cell>
          <cell r="U141" t="str">
            <v>450502199907240761</v>
          </cell>
          <cell r="V141" t="str">
            <v>19990724</v>
          </cell>
          <cell r="W141" t="str">
            <v>壮族</v>
          </cell>
          <cell r="X141" t="str">
            <v>共青团员</v>
          </cell>
          <cell r="Y141" t="str">
            <v>本科</v>
          </cell>
          <cell r="Z141" t="str">
            <v>学士</v>
          </cell>
          <cell r="AB141" t="str">
            <v>广西壮族自治区 北海市 海城区</v>
          </cell>
          <cell r="AC141" t="str">
            <v>miaozimiaojiang@163.com</v>
          </cell>
          <cell r="AD141" t="str">
            <v>否</v>
          </cell>
          <cell r="AE141" t="str">
            <v>否</v>
          </cell>
          <cell r="AF141" t="str">
            <v>是</v>
          </cell>
          <cell r="AI141" t="str">
            <v>2021</v>
          </cell>
          <cell r="AJ141" t="str">
            <v>False</v>
          </cell>
          <cell r="AK141" t="str">
            <v>北海市海城区公共就业服务中心</v>
          </cell>
          <cell r="AL141" t="str">
            <v>人才交流服务机构或公共就业服务机构</v>
          </cell>
          <cell r="AM141" t="str">
            <v>湖南师范大学</v>
          </cell>
          <cell r="AN141" t="str">
            <v>20210601</v>
          </cell>
          <cell r="AO141" t="str">
            <v>艺术设计学</v>
          </cell>
          <cell r="AX141" t="str">
            <v>无</v>
          </cell>
          <cell r="AY141" t="str">
            <v>无</v>
          </cell>
          <cell r="AZ141" t="str">
            <v>二级甲等</v>
          </cell>
          <cell r="BA141" t="str">
            <v>高级中学教师资格</v>
          </cell>
          <cell r="BB141" t="str">
            <v>美术</v>
          </cell>
        </row>
        <row r="142">
          <cell r="A142" t="str">
            <v>郭秀娟</v>
          </cell>
          <cell r="B142">
            <v>141</v>
          </cell>
          <cell r="C142">
            <v>13409</v>
          </cell>
          <cell r="D142">
            <v>12564</v>
          </cell>
          <cell r="E142" t="str">
            <v>20220411141813</v>
          </cell>
          <cell r="G142" t="str">
            <v>南宁市中小学校外教育活动中心</v>
          </cell>
          <cell r="H142" t="str">
            <v>南宁市中小学校外教育活动中心</v>
          </cell>
          <cell r="I142" t="str">
            <v>450141</v>
          </cell>
          <cell r="J142" t="str">
            <v>美术教师</v>
          </cell>
          <cell r="K142" t="str">
            <v>450141-02</v>
          </cell>
          <cell r="L142" t="str">
            <v>2</v>
          </cell>
          <cell r="M142" t="str">
            <v>是</v>
          </cell>
          <cell r="N142" t="str">
            <v>1</v>
          </cell>
          <cell r="O142" t="str">
            <v>审核通过</v>
          </cell>
          <cell r="P142" t="str">
            <v>南宁市中小学校外教育活动中心-复审王银安</v>
          </cell>
          <cell r="Q142" t="str">
            <v>20220412094123</v>
          </cell>
          <cell r="R142" t="str">
            <v>女</v>
          </cell>
          <cell r="S142" t="str">
            <v>13519071407</v>
          </cell>
          <cell r="T142" t="str">
            <v>居民身份证</v>
          </cell>
          <cell r="U142" t="str">
            <v>622123199902011867</v>
          </cell>
          <cell r="V142" t="str">
            <v>19990201</v>
          </cell>
          <cell r="W142" t="str">
            <v>汉族</v>
          </cell>
          <cell r="X142" t="str">
            <v>群众</v>
          </cell>
          <cell r="Y142" t="str">
            <v>本科</v>
          </cell>
          <cell r="Z142" t="str">
            <v>学士</v>
          </cell>
          <cell r="AB142" t="str">
            <v>甘肃省 酒泉市 金塔县</v>
          </cell>
          <cell r="AC142" t="str">
            <v>1660051170@qq.com</v>
          </cell>
          <cell r="AD142" t="str">
            <v>否</v>
          </cell>
          <cell r="AE142" t="str">
            <v>否</v>
          </cell>
          <cell r="AF142" t="str">
            <v>是</v>
          </cell>
          <cell r="AI142" t="str">
            <v>2022</v>
          </cell>
          <cell r="AM142" t="str">
            <v>南宁师范大学</v>
          </cell>
          <cell r="AN142" t="str">
            <v>20220701</v>
          </cell>
          <cell r="AO142" t="str">
            <v>美术学</v>
          </cell>
          <cell r="AW142" t="str">
            <v>20220611</v>
          </cell>
          <cell r="AX142" t="str">
            <v>无</v>
          </cell>
          <cell r="AY142" t="str">
            <v>无</v>
          </cell>
          <cell r="AZ142" t="str">
            <v>二级乙等</v>
          </cell>
          <cell r="BA142" t="str">
            <v>无</v>
          </cell>
          <cell r="BB142" t="str">
            <v>美术</v>
          </cell>
        </row>
        <row r="143">
          <cell r="A143" t="str">
            <v>侯晓芳</v>
          </cell>
          <cell r="B143">
            <v>142</v>
          </cell>
          <cell r="C143">
            <v>14019</v>
          </cell>
          <cell r="D143">
            <v>7485</v>
          </cell>
          <cell r="E143" t="str">
            <v>20220411163626</v>
          </cell>
          <cell r="G143" t="str">
            <v>南宁市中小学校外教育活动中心</v>
          </cell>
          <cell r="H143" t="str">
            <v>南宁市中小学校外教育活动中心</v>
          </cell>
          <cell r="I143" t="str">
            <v>450141</v>
          </cell>
          <cell r="J143" t="str">
            <v>美术教师</v>
          </cell>
          <cell r="K143" t="str">
            <v>450141-02</v>
          </cell>
          <cell r="L143" t="str">
            <v>2</v>
          </cell>
          <cell r="M143" t="str">
            <v>是</v>
          </cell>
          <cell r="N143" t="str">
            <v>1</v>
          </cell>
          <cell r="O143" t="str">
            <v>审核通过</v>
          </cell>
          <cell r="P143" t="str">
            <v>南宁市中小学校外教育活动中心-复审王银安</v>
          </cell>
          <cell r="Q143" t="str">
            <v>20220412150804</v>
          </cell>
          <cell r="R143" t="str">
            <v>女</v>
          </cell>
          <cell r="S143" t="str">
            <v>15677357313</v>
          </cell>
          <cell r="T143" t="str">
            <v>居民身份证</v>
          </cell>
          <cell r="U143" t="str">
            <v>450326199309192122</v>
          </cell>
          <cell r="V143" t="str">
            <v>19930919</v>
          </cell>
          <cell r="W143" t="str">
            <v>汉族</v>
          </cell>
          <cell r="X143" t="str">
            <v>群众</v>
          </cell>
          <cell r="Y143" t="str">
            <v>本科</v>
          </cell>
          <cell r="Z143" t="str">
            <v>学士</v>
          </cell>
          <cell r="AB143" t="str">
            <v>广西壮族自治区 桂林市 永福县</v>
          </cell>
          <cell r="AC143" t="str">
            <v>554578288@qq.com</v>
          </cell>
          <cell r="AD143" t="str">
            <v>否</v>
          </cell>
          <cell r="AE143" t="str">
            <v>否</v>
          </cell>
          <cell r="AF143" t="str">
            <v>否</v>
          </cell>
          <cell r="AM143" t="str">
            <v>广西大学行健文理学院</v>
          </cell>
          <cell r="AN143" t="str">
            <v>20170608</v>
          </cell>
          <cell r="AO143" t="str">
            <v>美术学</v>
          </cell>
          <cell r="AW143" t="str">
            <v>20170708</v>
          </cell>
          <cell r="AX143" t="str">
            <v>北京时代亿信科技股份有限公司</v>
          </cell>
          <cell r="AY143" t="str">
            <v>无</v>
          </cell>
          <cell r="AZ143" t="str">
            <v>二级甲等</v>
          </cell>
          <cell r="BA143" t="str">
            <v>高级中学教师资格</v>
          </cell>
          <cell r="BB143" t="str">
            <v>美术</v>
          </cell>
        </row>
        <row r="144">
          <cell r="A144" t="str">
            <v>黄东东</v>
          </cell>
          <cell r="B144">
            <v>143</v>
          </cell>
          <cell r="C144">
            <v>8703</v>
          </cell>
          <cell r="D144">
            <v>8296</v>
          </cell>
          <cell r="E144" t="str">
            <v>20220409224611</v>
          </cell>
          <cell r="G144" t="str">
            <v>南宁市中小学校外教育活动中心</v>
          </cell>
          <cell r="H144" t="str">
            <v>南宁市中小学校外教育活动中心</v>
          </cell>
          <cell r="I144" t="str">
            <v>450141</v>
          </cell>
          <cell r="J144" t="str">
            <v>美术教师</v>
          </cell>
          <cell r="K144" t="str">
            <v>450141-02</v>
          </cell>
          <cell r="L144" t="str">
            <v>2</v>
          </cell>
          <cell r="M144" t="str">
            <v>是</v>
          </cell>
          <cell r="N144" t="str">
            <v>1</v>
          </cell>
          <cell r="O144" t="str">
            <v>审核通过</v>
          </cell>
          <cell r="P144" t="str">
            <v>南宁市中小学校外教育活动中心-复审王银安</v>
          </cell>
          <cell r="Q144" t="str">
            <v>20220410130040</v>
          </cell>
          <cell r="R144" t="str">
            <v>女</v>
          </cell>
          <cell r="S144" t="str">
            <v>13481044146</v>
          </cell>
          <cell r="T144" t="str">
            <v>居民身份证</v>
          </cell>
          <cell r="U144" t="str">
            <v>450121199504181821</v>
          </cell>
          <cell r="V144" t="str">
            <v>19950418</v>
          </cell>
          <cell r="W144" t="str">
            <v>壮族</v>
          </cell>
          <cell r="X144" t="str">
            <v>中共党员</v>
          </cell>
          <cell r="Y144" t="str">
            <v>本科</v>
          </cell>
          <cell r="Z144" t="str">
            <v>学士</v>
          </cell>
          <cell r="AB144" t="str">
            <v>广西壮族自治区 南宁市 邕宁区</v>
          </cell>
          <cell r="AC144" t="str">
            <v>2648927587@qq.com</v>
          </cell>
          <cell r="AD144" t="str">
            <v>否</v>
          </cell>
          <cell r="AE144" t="str">
            <v>否</v>
          </cell>
          <cell r="AF144" t="str">
            <v>否</v>
          </cell>
          <cell r="AM144" t="str">
            <v>广西民族师范学院</v>
          </cell>
          <cell r="AN144" t="str">
            <v>20180701</v>
          </cell>
          <cell r="AO144" t="str">
            <v>美术学</v>
          </cell>
          <cell r="AP144" t="str">
            <v>普通话二级甲等</v>
          </cell>
          <cell r="AW144" t="str">
            <v>20181009</v>
          </cell>
          <cell r="AX144" t="str">
            <v>无</v>
          </cell>
          <cell r="AY144" t="str">
            <v>无</v>
          </cell>
          <cell r="AZ144" t="str">
            <v>二级甲等</v>
          </cell>
          <cell r="BA144" t="str">
            <v>高级中学教师资格</v>
          </cell>
          <cell r="BB144" t="str">
            <v>美术</v>
          </cell>
        </row>
        <row r="145">
          <cell r="A145" t="str">
            <v>黄晓萍</v>
          </cell>
          <cell r="B145">
            <v>144</v>
          </cell>
          <cell r="C145">
            <v>23873</v>
          </cell>
          <cell r="D145">
            <v>17035</v>
          </cell>
          <cell r="E145" t="str">
            <v>20220413135936</v>
          </cell>
          <cell r="G145" t="str">
            <v>南宁市中小学校外教育活动中心</v>
          </cell>
          <cell r="H145" t="str">
            <v>南宁市中小学校外教育活动中心</v>
          </cell>
          <cell r="I145" t="str">
            <v>450141</v>
          </cell>
          <cell r="J145" t="str">
            <v>美术教师</v>
          </cell>
          <cell r="K145" t="str">
            <v>450141-02</v>
          </cell>
          <cell r="L145" t="str">
            <v>2</v>
          </cell>
          <cell r="M145" t="str">
            <v>是</v>
          </cell>
          <cell r="N145" t="str">
            <v>1</v>
          </cell>
          <cell r="O145" t="str">
            <v>审核通过</v>
          </cell>
          <cell r="P145" t="str">
            <v>南宁市中小学校外教育活动中心-复审王银安</v>
          </cell>
          <cell r="Q145" t="str">
            <v>20220413154907</v>
          </cell>
          <cell r="R145" t="str">
            <v>女</v>
          </cell>
          <cell r="S145" t="str">
            <v>15277153603</v>
          </cell>
          <cell r="T145" t="str">
            <v>居民身份证</v>
          </cell>
          <cell r="U145" t="str">
            <v>450521199410293621</v>
          </cell>
          <cell r="V145" t="str">
            <v>19941029</v>
          </cell>
          <cell r="W145" t="str">
            <v>汉族</v>
          </cell>
          <cell r="X145" t="str">
            <v>中共党员</v>
          </cell>
          <cell r="Y145" t="str">
            <v>本科</v>
          </cell>
          <cell r="Z145" t="str">
            <v>学士</v>
          </cell>
          <cell r="AB145" t="str">
            <v>广西壮族自治区 北海市 合浦县</v>
          </cell>
          <cell r="AC145" t="str">
            <v>157988432@qq.com</v>
          </cell>
          <cell r="AD145" t="str">
            <v>否</v>
          </cell>
          <cell r="AE145" t="str">
            <v>否</v>
          </cell>
          <cell r="AF145" t="str">
            <v>否</v>
          </cell>
          <cell r="AM145" t="str">
            <v>广西艺术学院</v>
          </cell>
          <cell r="AN145" t="str">
            <v>20180613</v>
          </cell>
          <cell r="AO145" t="str">
            <v>美术学（美术教育）</v>
          </cell>
          <cell r="AW145" t="str">
            <v>20180613</v>
          </cell>
          <cell r="AX145" t="str">
            <v>广西南宁贝儿文化艺术传播有限公司</v>
          </cell>
          <cell r="AY145" t="str">
            <v>无</v>
          </cell>
          <cell r="AZ145" t="str">
            <v>二级乙等</v>
          </cell>
          <cell r="BA145" t="str">
            <v>高级中学教师资格</v>
          </cell>
          <cell r="BB145" t="str">
            <v>美术</v>
          </cell>
        </row>
        <row r="146">
          <cell r="A146" t="str">
            <v>黄晓娴</v>
          </cell>
          <cell r="B146">
            <v>145</v>
          </cell>
          <cell r="C146">
            <v>23340</v>
          </cell>
          <cell r="D146">
            <v>16264</v>
          </cell>
          <cell r="E146" t="str">
            <v>20220413124618</v>
          </cell>
          <cell r="G146" t="str">
            <v>南宁市中小学校外教育活动中心</v>
          </cell>
          <cell r="H146" t="str">
            <v>南宁市中小学校外教育活动中心</v>
          </cell>
          <cell r="I146" t="str">
            <v>450141</v>
          </cell>
          <cell r="J146" t="str">
            <v>美术教师</v>
          </cell>
          <cell r="K146" t="str">
            <v>450141-02</v>
          </cell>
          <cell r="L146" t="str">
            <v>2</v>
          </cell>
          <cell r="M146" t="str">
            <v>是</v>
          </cell>
          <cell r="N146" t="str">
            <v>1</v>
          </cell>
          <cell r="O146" t="str">
            <v>审核通过</v>
          </cell>
          <cell r="P146" t="str">
            <v>南宁市中小学校外教育活动中心-复审王银安</v>
          </cell>
          <cell r="Q146" t="str">
            <v>20220413145943</v>
          </cell>
          <cell r="R146" t="str">
            <v>女</v>
          </cell>
          <cell r="S146" t="str">
            <v>15559131305</v>
          </cell>
          <cell r="T146" t="str">
            <v>居民身份证</v>
          </cell>
          <cell r="U146" t="str">
            <v>450802199604298727</v>
          </cell>
          <cell r="V146" t="str">
            <v>19960429</v>
          </cell>
          <cell r="W146" t="str">
            <v>汉族</v>
          </cell>
          <cell r="X146" t="str">
            <v>共青团员</v>
          </cell>
          <cell r="Y146" t="str">
            <v>本科</v>
          </cell>
          <cell r="Z146" t="str">
            <v>学士</v>
          </cell>
          <cell r="AB146" t="str">
            <v>广西壮族自治区 贵港市 港北区</v>
          </cell>
          <cell r="AC146" t="str">
            <v>641400816@qq.com</v>
          </cell>
          <cell r="AD146" t="str">
            <v>否</v>
          </cell>
          <cell r="AE146" t="str">
            <v>否</v>
          </cell>
          <cell r="AF146" t="str">
            <v>否</v>
          </cell>
          <cell r="AM146" t="str">
            <v>华侨大学</v>
          </cell>
          <cell r="AN146" t="str">
            <v>20180712</v>
          </cell>
          <cell r="AO146" t="str">
            <v>美术学（油画）</v>
          </cell>
          <cell r="AW146" t="str">
            <v>20180701</v>
          </cell>
          <cell r="AX146" t="str">
            <v>中公教育</v>
          </cell>
          <cell r="AY146" t="str">
            <v>其他</v>
          </cell>
          <cell r="AZ146" t="str">
            <v>二级甲等</v>
          </cell>
          <cell r="BA146" t="str">
            <v>高级中学教师资格</v>
          </cell>
          <cell r="BB146" t="str">
            <v>美术</v>
          </cell>
        </row>
        <row r="147">
          <cell r="A147" t="str">
            <v>黄璇</v>
          </cell>
          <cell r="B147">
            <v>146</v>
          </cell>
          <cell r="C147">
            <v>6843</v>
          </cell>
          <cell r="D147">
            <v>2107</v>
          </cell>
          <cell r="E147" t="str">
            <v>20220409112438</v>
          </cell>
          <cell r="G147" t="str">
            <v>南宁市中小学校外教育活动中心</v>
          </cell>
          <cell r="H147" t="str">
            <v>南宁市中小学校外教育活动中心</v>
          </cell>
          <cell r="I147" t="str">
            <v>450141</v>
          </cell>
          <cell r="J147" t="str">
            <v>美术教师</v>
          </cell>
          <cell r="K147" t="str">
            <v>450141-02</v>
          </cell>
          <cell r="L147" t="str">
            <v>2</v>
          </cell>
          <cell r="M147" t="str">
            <v>是</v>
          </cell>
          <cell r="N147" t="str">
            <v>1</v>
          </cell>
          <cell r="O147" t="str">
            <v>审核通过</v>
          </cell>
          <cell r="P147" t="str">
            <v>南宁市中小学校外教育活动中心-复审王银安</v>
          </cell>
          <cell r="Q147" t="str">
            <v>20220409161450</v>
          </cell>
          <cell r="R147" t="str">
            <v>女</v>
          </cell>
          <cell r="S147" t="str">
            <v>15507718642</v>
          </cell>
          <cell r="T147" t="str">
            <v>居民身份证</v>
          </cell>
          <cell r="U147" t="str">
            <v>452122199712080046</v>
          </cell>
          <cell r="V147" t="str">
            <v>19971208</v>
          </cell>
          <cell r="W147" t="str">
            <v>汉族</v>
          </cell>
          <cell r="X147" t="str">
            <v>共青团员</v>
          </cell>
          <cell r="Y147" t="str">
            <v>本科</v>
          </cell>
          <cell r="Z147" t="str">
            <v>学士</v>
          </cell>
          <cell r="AB147" t="str">
            <v>广西壮族自治区 南宁市 横县</v>
          </cell>
          <cell r="AC147" t="str">
            <v>435990269@qq.com</v>
          </cell>
          <cell r="AD147" t="str">
            <v>否</v>
          </cell>
          <cell r="AE147" t="str">
            <v>否</v>
          </cell>
          <cell r="AF147" t="str">
            <v>是</v>
          </cell>
          <cell r="AI147" t="str">
            <v>2020</v>
          </cell>
          <cell r="AJ147" t="str">
            <v>False</v>
          </cell>
          <cell r="AK147" t="str">
            <v>横州市人力资源市场</v>
          </cell>
          <cell r="AL147" t="str">
            <v>人才交流服务机构或公共就业服务机构</v>
          </cell>
          <cell r="AM147" t="str">
            <v>天津美术学院</v>
          </cell>
          <cell r="AN147" t="str">
            <v>20200607</v>
          </cell>
          <cell r="AO147" t="str">
            <v>绘画（版画）</v>
          </cell>
          <cell r="AP147" t="str">
            <v>高中美术教师资格证，普通话水平等级考试二级甲等</v>
          </cell>
          <cell r="AW147" t="str">
            <v>20201107</v>
          </cell>
          <cell r="AX147" t="str">
            <v>无</v>
          </cell>
          <cell r="AY147" t="str">
            <v>无</v>
          </cell>
          <cell r="AZ147" t="str">
            <v>二级甲等</v>
          </cell>
          <cell r="BA147" t="str">
            <v>高级中学教师资格</v>
          </cell>
          <cell r="BB147" t="str">
            <v>美术</v>
          </cell>
        </row>
        <row r="148">
          <cell r="A148" t="str">
            <v>雷蕾</v>
          </cell>
          <cell r="B148">
            <v>147</v>
          </cell>
          <cell r="C148">
            <v>14625</v>
          </cell>
          <cell r="D148">
            <v>2817</v>
          </cell>
          <cell r="E148" t="str">
            <v>20220411190722</v>
          </cell>
          <cell r="G148" t="str">
            <v>南宁市中小学校外教育活动中心</v>
          </cell>
          <cell r="H148" t="str">
            <v>南宁市中小学校外教育活动中心</v>
          </cell>
          <cell r="I148" t="str">
            <v>450141</v>
          </cell>
          <cell r="J148" t="str">
            <v>美术教师</v>
          </cell>
          <cell r="K148" t="str">
            <v>450141-02</v>
          </cell>
          <cell r="L148" t="str">
            <v>2</v>
          </cell>
          <cell r="M148" t="str">
            <v>是</v>
          </cell>
          <cell r="N148" t="str">
            <v>1</v>
          </cell>
          <cell r="O148" t="str">
            <v>审核通过</v>
          </cell>
          <cell r="P148" t="str">
            <v>南宁市中小学校外教育活动中心-复审王银安</v>
          </cell>
          <cell r="Q148" t="str">
            <v>20220412154410</v>
          </cell>
          <cell r="R148" t="str">
            <v>女</v>
          </cell>
          <cell r="S148" t="str">
            <v>18878843504</v>
          </cell>
          <cell r="T148" t="str">
            <v>居民身份证</v>
          </cell>
          <cell r="U148" t="str">
            <v>450121199112166622</v>
          </cell>
          <cell r="V148" t="str">
            <v>19911216</v>
          </cell>
          <cell r="W148" t="str">
            <v>壮族</v>
          </cell>
          <cell r="X148" t="str">
            <v>中共党员</v>
          </cell>
          <cell r="Y148" t="str">
            <v>硕士研究生</v>
          </cell>
          <cell r="Z148" t="str">
            <v>硕士</v>
          </cell>
          <cell r="AB148" t="str">
            <v>广西壮族自治区 南宁市 邕宁区</v>
          </cell>
          <cell r="AC148" t="str">
            <v>215197038@qq.com</v>
          </cell>
          <cell r="AD148" t="str">
            <v>否</v>
          </cell>
          <cell r="AE148" t="str">
            <v>否</v>
          </cell>
          <cell r="AF148" t="str">
            <v>否</v>
          </cell>
          <cell r="AM148" t="str">
            <v>广西艺术学院</v>
          </cell>
          <cell r="AN148" t="str">
            <v>20210607</v>
          </cell>
          <cell r="AO148" t="str">
            <v>艺术设计</v>
          </cell>
          <cell r="AP148" t="str">
            <v>研究方向：视觉传达设计方向</v>
          </cell>
          <cell r="AW148" t="str">
            <v>20210807</v>
          </cell>
          <cell r="AX148" t="str">
            <v>无</v>
          </cell>
          <cell r="AY148" t="str">
            <v>无</v>
          </cell>
          <cell r="AZ148" t="str">
            <v>二级甲等</v>
          </cell>
          <cell r="BA148" t="str">
            <v>高级中学教师资格</v>
          </cell>
          <cell r="BB148" t="str">
            <v>美术</v>
          </cell>
        </row>
        <row r="149">
          <cell r="A149" t="str">
            <v>黎昭宏</v>
          </cell>
          <cell r="B149">
            <v>148</v>
          </cell>
          <cell r="C149">
            <v>13413</v>
          </cell>
          <cell r="D149">
            <v>5018</v>
          </cell>
          <cell r="E149" t="str">
            <v>20220411141936</v>
          </cell>
          <cell r="G149" t="str">
            <v>南宁市中小学校外教育活动中心</v>
          </cell>
          <cell r="H149" t="str">
            <v>南宁市中小学校外教育活动中心</v>
          </cell>
          <cell r="I149" t="str">
            <v>450141</v>
          </cell>
          <cell r="J149" t="str">
            <v>美术教师</v>
          </cell>
          <cell r="K149" t="str">
            <v>450141-02</v>
          </cell>
          <cell r="L149" t="str">
            <v>2</v>
          </cell>
          <cell r="M149" t="str">
            <v>是</v>
          </cell>
          <cell r="N149" t="str">
            <v>1</v>
          </cell>
          <cell r="O149" t="str">
            <v>审核通过</v>
          </cell>
          <cell r="P149" t="str">
            <v>南宁市中小学校外教育活动中心-复审王银安</v>
          </cell>
          <cell r="Q149" t="str">
            <v>20220412094452</v>
          </cell>
          <cell r="R149" t="str">
            <v>男</v>
          </cell>
          <cell r="S149" t="str">
            <v>18677437499</v>
          </cell>
          <cell r="T149" t="str">
            <v>居民身份证</v>
          </cell>
          <cell r="U149" t="str">
            <v>450481199712251815</v>
          </cell>
          <cell r="V149" t="str">
            <v>19971225</v>
          </cell>
          <cell r="W149" t="str">
            <v>汉族</v>
          </cell>
          <cell r="X149" t="str">
            <v>共青团员</v>
          </cell>
          <cell r="Y149" t="str">
            <v>本科</v>
          </cell>
          <cell r="Z149" t="str">
            <v>学士</v>
          </cell>
          <cell r="AB149" t="str">
            <v>广西壮族自治区 梧州市 岑溪市</v>
          </cell>
          <cell r="AC149" t="str">
            <v>369454759@qq.com</v>
          </cell>
          <cell r="AD149" t="str">
            <v>否</v>
          </cell>
          <cell r="AE149" t="str">
            <v>否</v>
          </cell>
          <cell r="AF149" t="str">
            <v>否</v>
          </cell>
          <cell r="AM149" t="str">
            <v>延安大学</v>
          </cell>
          <cell r="AN149" t="str">
            <v>20210707</v>
          </cell>
          <cell r="AO149" t="str">
            <v>美术学</v>
          </cell>
          <cell r="AW149" t="str">
            <v>20210911</v>
          </cell>
          <cell r="AX149" t="str">
            <v>广西卓彩艺术培训学校</v>
          </cell>
          <cell r="AY149" t="str">
            <v>无</v>
          </cell>
          <cell r="AZ149" t="str">
            <v>二级乙等</v>
          </cell>
          <cell r="BA149" t="str">
            <v>高级中学教师资格</v>
          </cell>
          <cell r="BB149" t="str">
            <v>美术</v>
          </cell>
        </row>
        <row r="150">
          <cell r="A150" t="str">
            <v>李春红</v>
          </cell>
          <cell r="B150">
            <v>149</v>
          </cell>
          <cell r="C150">
            <v>23749</v>
          </cell>
          <cell r="D150">
            <v>13018</v>
          </cell>
          <cell r="E150" t="str">
            <v>20220413133642</v>
          </cell>
          <cell r="G150" t="str">
            <v>南宁市中小学校外教育活动中心</v>
          </cell>
          <cell r="H150" t="str">
            <v>南宁市中小学校外教育活动中心</v>
          </cell>
          <cell r="I150" t="str">
            <v>450141</v>
          </cell>
          <cell r="J150" t="str">
            <v>美术教师</v>
          </cell>
          <cell r="K150" t="str">
            <v>450141-02</v>
          </cell>
          <cell r="L150" t="str">
            <v>2</v>
          </cell>
          <cell r="M150" t="str">
            <v>是</v>
          </cell>
          <cell r="N150" t="str">
            <v>1</v>
          </cell>
          <cell r="O150" t="str">
            <v>审核通过</v>
          </cell>
          <cell r="P150" t="str">
            <v>南宁市中小学校外教育活动中心-复审王银安</v>
          </cell>
          <cell r="Q150" t="str">
            <v>20220413154853</v>
          </cell>
          <cell r="R150" t="str">
            <v>女</v>
          </cell>
          <cell r="S150" t="str">
            <v>18275773408</v>
          </cell>
          <cell r="T150" t="str">
            <v>居民身份证</v>
          </cell>
          <cell r="U150" t="str">
            <v>450821199311050647</v>
          </cell>
          <cell r="V150" t="str">
            <v>19931105</v>
          </cell>
          <cell r="W150" t="str">
            <v>汉族</v>
          </cell>
          <cell r="X150" t="str">
            <v>共青团员</v>
          </cell>
          <cell r="Y150" t="str">
            <v>本科</v>
          </cell>
          <cell r="Z150" t="str">
            <v>学士</v>
          </cell>
          <cell r="AB150" t="str">
            <v>广西壮族自治区 贵港市 平南县</v>
          </cell>
          <cell r="AC150" t="str">
            <v>2458021555@qq.com</v>
          </cell>
          <cell r="AD150" t="str">
            <v>否</v>
          </cell>
          <cell r="AE150" t="str">
            <v>否</v>
          </cell>
          <cell r="AF150" t="str">
            <v>否</v>
          </cell>
          <cell r="AM150" t="str">
            <v>广西艺术学院</v>
          </cell>
          <cell r="AN150" t="str">
            <v>20160711</v>
          </cell>
          <cell r="AO150" t="str">
            <v>绘画</v>
          </cell>
          <cell r="AP150" t="str">
            <v>无</v>
          </cell>
          <cell r="AW150" t="str">
            <v>20160711</v>
          </cell>
          <cell r="AX150" t="str">
            <v>深圳宏图腾少儿教育</v>
          </cell>
          <cell r="AY150" t="str">
            <v>无</v>
          </cell>
          <cell r="AZ150" t="str">
            <v>二级乙等</v>
          </cell>
          <cell r="BA150" t="str">
            <v>高级中学教师资格</v>
          </cell>
          <cell r="BB150" t="str">
            <v>高中美术</v>
          </cell>
        </row>
        <row r="151">
          <cell r="A151" t="str">
            <v>李芳</v>
          </cell>
          <cell r="B151">
            <v>150</v>
          </cell>
          <cell r="C151">
            <v>5681</v>
          </cell>
          <cell r="D151">
            <v>1524</v>
          </cell>
          <cell r="E151" t="str">
            <v>20220408192123</v>
          </cell>
          <cell r="G151" t="str">
            <v>南宁市中小学校外教育活动中心</v>
          </cell>
          <cell r="H151" t="str">
            <v>南宁市中小学校外教育活动中心</v>
          </cell>
          <cell r="I151" t="str">
            <v>450141</v>
          </cell>
          <cell r="J151" t="str">
            <v>美术教师</v>
          </cell>
          <cell r="K151" t="str">
            <v>450141-02</v>
          </cell>
          <cell r="L151" t="str">
            <v>2</v>
          </cell>
          <cell r="M151" t="str">
            <v>是</v>
          </cell>
          <cell r="N151" t="str">
            <v>1</v>
          </cell>
          <cell r="O151" t="str">
            <v>审核通过</v>
          </cell>
          <cell r="P151" t="str">
            <v>南宁市中小学校外教育活动中心-复审王银安</v>
          </cell>
          <cell r="Q151" t="str">
            <v>20220409153849</v>
          </cell>
          <cell r="R151" t="str">
            <v>女</v>
          </cell>
          <cell r="S151" t="str">
            <v>15177664864</v>
          </cell>
          <cell r="T151" t="str">
            <v>居民身份证</v>
          </cell>
          <cell r="U151" t="str">
            <v>452427200008040423</v>
          </cell>
          <cell r="V151" t="str">
            <v>20000804</v>
          </cell>
          <cell r="W151" t="str">
            <v>汉族</v>
          </cell>
          <cell r="X151" t="str">
            <v>共青团员</v>
          </cell>
          <cell r="Y151" t="str">
            <v>本科</v>
          </cell>
          <cell r="Z151" t="str">
            <v>学士</v>
          </cell>
          <cell r="AB151" t="str">
            <v>广西壮族自治区 贺州市 平桂区</v>
          </cell>
          <cell r="AC151" t="str">
            <v>2506323668@qq.com</v>
          </cell>
          <cell r="AD151" t="str">
            <v>否</v>
          </cell>
          <cell r="AE151" t="str">
            <v>否</v>
          </cell>
          <cell r="AF151" t="str">
            <v>是</v>
          </cell>
          <cell r="AI151" t="str">
            <v>2022</v>
          </cell>
          <cell r="AM151" t="str">
            <v>广西艺术学院</v>
          </cell>
          <cell r="AN151" t="str">
            <v>20220707</v>
          </cell>
          <cell r="AO151" t="str">
            <v>美术学</v>
          </cell>
          <cell r="AW151" t="str">
            <v>20220707</v>
          </cell>
          <cell r="AZ151" t="str">
            <v>二级乙等</v>
          </cell>
          <cell r="BA151" t="str">
            <v>高级中学教师资格</v>
          </cell>
          <cell r="BB151" t="str">
            <v>美术</v>
          </cell>
        </row>
        <row r="152">
          <cell r="A152" t="str">
            <v>梁晋瑞</v>
          </cell>
          <cell r="B152">
            <v>151</v>
          </cell>
          <cell r="C152">
            <v>1445</v>
          </cell>
          <cell r="D152">
            <v>2808</v>
          </cell>
          <cell r="E152" t="str">
            <v>20220407132029</v>
          </cell>
          <cell r="G152" t="str">
            <v>南宁市中小学校外教育活动中心</v>
          </cell>
          <cell r="H152" t="str">
            <v>南宁市中小学校外教育活动中心</v>
          </cell>
          <cell r="I152" t="str">
            <v>450141</v>
          </cell>
          <cell r="J152" t="str">
            <v>美术教师</v>
          </cell>
          <cell r="K152" t="str">
            <v>450141-02</v>
          </cell>
          <cell r="L152" t="str">
            <v>2</v>
          </cell>
          <cell r="M152" t="str">
            <v>是</v>
          </cell>
          <cell r="N152" t="str">
            <v>1</v>
          </cell>
          <cell r="O152" t="str">
            <v>审核通过</v>
          </cell>
          <cell r="P152" t="str">
            <v>南宁市中小学校外教育活动中心-复审王银安</v>
          </cell>
          <cell r="Q152" t="str">
            <v>20220409132848</v>
          </cell>
          <cell r="R152" t="str">
            <v>男</v>
          </cell>
          <cell r="S152" t="str">
            <v>15977789652</v>
          </cell>
          <cell r="T152" t="str">
            <v>居民身份证</v>
          </cell>
          <cell r="U152" t="str">
            <v>450121199611026616</v>
          </cell>
          <cell r="V152" t="str">
            <v>19961102</v>
          </cell>
          <cell r="W152" t="str">
            <v>汉族</v>
          </cell>
          <cell r="X152" t="str">
            <v>共青团员</v>
          </cell>
          <cell r="Y152" t="str">
            <v>本科</v>
          </cell>
          <cell r="Z152" t="str">
            <v>学士</v>
          </cell>
          <cell r="AB152" t="str">
            <v>广西壮族自治区 南宁市 江南区</v>
          </cell>
          <cell r="AC152" t="str">
            <v>463229730@qq.com</v>
          </cell>
          <cell r="AD152" t="str">
            <v>否</v>
          </cell>
          <cell r="AE152" t="str">
            <v>否</v>
          </cell>
          <cell r="AF152" t="str">
            <v>否</v>
          </cell>
          <cell r="AM152" t="str">
            <v>广西艺术学院</v>
          </cell>
          <cell r="AN152" t="str">
            <v>20190707</v>
          </cell>
          <cell r="AO152" t="str">
            <v>风景绘画</v>
          </cell>
          <cell r="AP152" t="str">
            <v>高级中学教师资格证  普通话二乙</v>
          </cell>
          <cell r="AX152" t="str">
            <v>大卫美术机构</v>
          </cell>
          <cell r="AY152" t="str">
            <v>无</v>
          </cell>
          <cell r="AZ152" t="str">
            <v>二级乙等</v>
          </cell>
          <cell r="BA152" t="str">
            <v>高级中学教师资格</v>
          </cell>
          <cell r="BB152" t="str">
            <v>美术</v>
          </cell>
        </row>
        <row r="153">
          <cell r="A153" t="str">
            <v>梁梦园</v>
          </cell>
          <cell r="B153">
            <v>152</v>
          </cell>
          <cell r="C153">
            <v>2533</v>
          </cell>
          <cell r="D153">
            <v>4313</v>
          </cell>
          <cell r="E153" t="str">
            <v>20220407174306</v>
          </cell>
          <cell r="G153" t="str">
            <v>南宁市中小学校外教育活动中心</v>
          </cell>
          <cell r="H153" t="str">
            <v>南宁市中小学校外教育活动中心</v>
          </cell>
          <cell r="I153" t="str">
            <v>450141</v>
          </cell>
          <cell r="J153" t="str">
            <v>美术教师</v>
          </cell>
          <cell r="K153" t="str">
            <v>450141-02</v>
          </cell>
          <cell r="L153" t="str">
            <v>2</v>
          </cell>
          <cell r="M153" t="str">
            <v>是</v>
          </cell>
          <cell r="N153" t="str">
            <v>1</v>
          </cell>
          <cell r="O153" t="str">
            <v>审核通过</v>
          </cell>
          <cell r="P153" t="str">
            <v>南宁市中小学校外教育活动中心-复审王银安</v>
          </cell>
          <cell r="Q153" t="str">
            <v>20220409135341</v>
          </cell>
          <cell r="R153" t="str">
            <v>女</v>
          </cell>
          <cell r="S153" t="str">
            <v>18078158534</v>
          </cell>
          <cell r="T153" t="str">
            <v>居民身份证</v>
          </cell>
          <cell r="U153" t="str">
            <v>452224199604293528</v>
          </cell>
          <cell r="V153" t="str">
            <v>19960429</v>
          </cell>
          <cell r="W153" t="str">
            <v>壮族</v>
          </cell>
          <cell r="X153" t="str">
            <v>共青团员</v>
          </cell>
          <cell r="Y153" t="str">
            <v>本科</v>
          </cell>
          <cell r="Z153" t="str">
            <v>学士</v>
          </cell>
          <cell r="AB153" t="str">
            <v>广西壮族自治区 来宾市 象州县</v>
          </cell>
          <cell r="AC153" t="str">
            <v>es530204@qq.com</v>
          </cell>
          <cell r="AD153" t="str">
            <v>否</v>
          </cell>
          <cell r="AE153" t="str">
            <v>否</v>
          </cell>
          <cell r="AF153" t="str">
            <v>否</v>
          </cell>
          <cell r="AM153" t="str">
            <v>广西艺术学院</v>
          </cell>
          <cell r="AN153" t="str">
            <v>20190707</v>
          </cell>
          <cell r="AO153" t="str">
            <v>美术学（美术教育）</v>
          </cell>
          <cell r="AW153" t="str">
            <v>20190701</v>
          </cell>
          <cell r="AX153" t="str">
            <v>恒本教育</v>
          </cell>
          <cell r="AY153" t="str">
            <v>无</v>
          </cell>
          <cell r="AZ153" t="str">
            <v>二级甲等</v>
          </cell>
          <cell r="BA153" t="str">
            <v>高级中学教师资格</v>
          </cell>
          <cell r="BB153" t="str">
            <v>美术</v>
          </cell>
        </row>
        <row r="154">
          <cell r="A154" t="str">
            <v>林桂园</v>
          </cell>
          <cell r="B154">
            <v>153</v>
          </cell>
          <cell r="C154">
            <v>8170</v>
          </cell>
          <cell r="D154">
            <v>9609</v>
          </cell>
          <cell r="E154" t="str">
            <v>20220409193509</v>
          </cell>
          <cell r="G154" t="str">
            <v>南宁市中小学校外教育活动中心</v>
          </cell>
          <cell r="H154" t="str">
            <v>南宁市中小学校外教育活动中心</v>
          </cell>
          <cell r="I154" t="str">
            <v>450141</v>
          </cell>
          <cell r="J154" t="str">
            <v>美术教师</v>
          </cell>
          <cell r="K154" t="str">
            <v>450141-02</v>
          </cell>
          <cell r="L154" t="str">
            <v>2</v>
          </cell>
          <cell r="M154" t="str">
            <v>是</v>
          </cell>
          <cell r="N154" t="str">
            <v>1</v>
          </cell>
          <cell r="O154" t="str">
            <v>审核通过</v>
          </cell>
          <cell r="P154" t="str">
            <v>南宁市中小学校外教育活动中心-复审王银安</v>
          </cell>
          <cell r="Q154" t="str">
            <v>20220410125555</v>
          </cell>
          <cell r="R154" t="str">
            <v>女</v>
          </cell>
          <cell r="S154" t="str">
            <v>17376304143</v>
          </cell>
          <cell r="T154" t="str">
            <v>居民身份证</v>
          </cell>
          <cell r="U154" t="str">
            <v>450923199308217221</v>
          </cell>
          <cell r="V154" t="str">
            <v>19930821</v>
          </cell>
          <cell r="W154" t="str">
            <v>汉族</v>
          </cell>
          <cell r="X154" t="str">
            <v>中共党员</v>
          </cell>
          <cell r="Y154" t="str">
            <v>本科</v>
          </cell>
          <cell r="Z154" t="str">
            <v>学士</v>
          </cell>
          <cell r="AB154" t="str">
            <v>广西壮族自治区 玉林市 博白县</v>
          </cell>
          <cell r="AC154" t="str">
            <v>1926257800@qq.com</v>
          </cell>
          <cell r="AD154" t="str">
            <v>否</v>
          </cell>
          <cell r="AE154" t="str">
            <v>否</v>
          </cell>
          <cell r="AF154" t="str">
            <v>否</v>
          </cell>
          <cell r="AM154" t="str">
            <v>广西师范学院师园学院</v>
          </cell>
          <cell r="AN154" t="str">
            <v>20170601</v>
          </cell>
          <cell r="AO154" t="str">
            <v>美术学</v>
          </cell>
          <cell r="AP154" t="str">
            <v>无</v>
          </cell>
          <cell r="AW154" t="str">
            <v>20170901</v>
          </cell>
          <cell r="AX154" t="str">
            <v>广西玉林市博白县沙陂镇初级中学</v>
          </cell>
          <cell r="AY154" t="str">
            <v>中小学教师系列-二级教师</v>
          </cell>
          <cell r="AZ154" t="str">
            <v>二级乙等</v>
          </cell>
          <cell r="BA154" t="str">
            <v>高级中学教师资格</v>
          </cell>
          <cell r="BB154" t="str">
            <v>美术</v>
          </cell>
        </row>
        <row r="155">
          <cell r="A155" t="str">
            <v>林思佳</v>
          </cell>
          <cell r="B155">
            <v>154</v>
          </cell>
          <cell r="C155">
            <v>8070</v>
          </cell>
          <cell r="D155">
            <v>7000</v>
          </cell>
          <cell r="E155" t="str">
            <v>20220409184855</v>
          </cell>
          <cell r="G155" t="str">
            <v>南宁市中小学校外教育活动中心</v>
          </cell>
          <cell r="H155" t="str">
            <v>南宁市中小学校外教育活动中心</v>
          </cell>
          <cell r="I155" t="str">
            <v>450141</v>
          </cell>
          <cell r="J155" t="str">
            <v>美术教师</v>
          </cell>
          <cell r="K155" t="str">
            <v>450141-02</v>
          </cell>
          <cell r="L155" t="str">
            <v>2</v>
          </cell>
          <cell r="M155" t="str">
            <v>是</v>
          </cell>
          <cell r="N155" t="str">
            <v>1</v>
          </cell>
          <cell r="O155" t="str">
            <v>审核通过</v>
          </cell>
          <cell r="P155" t="str">
            <v>南宁市中小学校外教育活动中心-复审王银安</v>
          </cell>
          <cell r="Q155" t="str">
            <v>20220410125419</v>
          </cell>
          <cell r="R155" t="str">
            <v>女</v>
          </cell>
          <cell r="S155" t="str">
            <v>13914005306</v>
          </cell>
          <cell r="T155" t="str">
            <v>居民身份证</v>
          </cell>
          <cell r="U155" t="str">
            <v>450106199701021524</v>
          </cell>
          <cell r="V155" t="str">
            <v>19970102</v>
          </cell>
          <cell r="W155" t="str">
            <v>水族</v>
          </cell>
          <cell r="X155" t="str">
            <v>群众</v>
          </cell>
          <cell r="Y155" t="str">
            <v>本科</v>
          </cell>
          <cell r="Z155" t="str">
            <v>学士</v>
          </cell>
          <cell r="AB155" t="str">
            <v>广西壮族自治区 南宁市 西乡塘区</v>
          </cell>
          <cell r="AC155" t="str">
            <v>513437841@qq.com</v>
          </cell>
          <cell r="AD155" t="str">
            <v>否</v>
          </cell>
          <cell r="AE155" t="str">
            <v>否</v>
          </cell>
          <cell r="AF155" t="str">
            <v>否</v>
          </cell>
          <cell r="AM155" t="str">
            <v>苏州科技大学</v>
          </cell>
          <cell r="AN155" t="str">
            <v>20190908</v>
          </cell>
          <cell r="AO155" t="str">
            <v>美术学（师范）</v>
          </cell>
          <cell r="AW155" t="str">
            <v>20200901</v>
          </cell>
          <cell r="AX155" t="str">
            <v>无</v>
          </cell>
          <cell r="AY155" t="str">
            <v>无</v>
          </cell>
          <cell r="AZ155" t="str">
            <v>二级甲等</v>
          </cell>
          <cell r="BA155" t="str">
            <v>高级中学教师资格</v>
          </cell>
          <cell r="BB155" t="str">
            <v>美术</v>
          </cell>
        </row>
        <row r="156">
          <cell r="A156" t="str">
            <v>龙海燕</v>
          </cell>
          <cell r="B156">
            <v>155</v>
          </cell>
          <cell r="C156">
            <v>2266</v>
          </cell>
          <cell r="D156">
            <v>4047</v>
          </cell>
          <cell r="E156" t="str">
            <v>20220407163818</v>
          </cell>
          <cell r="G156" t="str">
            <v>南宁市中小学校外教育活动中心</v>
          </cell>
          <cell r="H156" t="str">
            <v>南宁市中小学校外教育活动中心</v>
          </cell>
          <cell r="I156" t="str">
            <v>450141</v>
          </cell>
          <cell r="J156" t="str">
            <v>美术教师</v>
          </cell>
          <cell r="K156" t="str">
            <v>450141-02</v>
          </cell>
          <cell r="L156" t="str">
            <v>2</v>
          </cell>
          <cell r="M156" t="str">
            <v>是</v>
          </cell>
          <cell r="N156" t="str">
            <v>1</v>
          </cell>
          <cell r="O156" t="str">
            <v>审核通过</v>
          </cell>
          <cell r="P156" t="str">
            <v>南宁市中小学校外教育活动中心-复审王银安</v>
          </cell>
          <cell r="Q156" t="str">
            <v>20220409135134</v>
          </cell>
          <cell r="R156" t="str">
            <v>女</v>
          </cell>
          <cell r="S156" t="str">
            <v>18286556475</v>
          </cell>
          <cell r="T156" t="str">
            <v>居民身份证</v>
          </cell>
          <cell r="U156" t="str">
            <v>522628199707152029</v>
          </cell>
          <cell r="V156" t="str">
            <v>19970715</v>
          </cell>
          <cell r="W156" t="str">
            <v>侗族</v>
          </cell>
          <cell r="X156" t="str">
            <v>中共党员</v>
          </cell>
          <cell r="Y156" t="str">
            <v>本科</v>
          </cell>
          <cell r="Z156" t="str">
            <v>学士</v>
          </cell>
          <cell r="AB156" t="str">
            <v>贵州省 黔东南苗族侗族自治州 锦屏县</v>
          </cell>
          <cell r="AC156" t="str">
            <v>3389519590@qq.com</v>
          </cell>
          <cell r="AD156" t="str">
            <v>否</v>
          </cell>
          <cell r="AE156" t="str">
            <v>否</v>
          </cell>
          <cell r="AF156" t="str">
            <v>是</v>
          </cell>
          <cell r="AI156" t="str">
            <v>2021</v>
          </cell>
          <cell r="AJ156" t="str">
            <v>False</v>
          </cell>
          <cell r="AK156" t="str">
            <v>贵州省锦屏县人力资源和社会保障局人才交流中心</v>
          </cell>
          <cell r="AL156" t="str">
            <v>人才交流服务机构或公共就业服务机构</v>
          </cell>
          <cell r="AM156" t="str">
            <v>广西大学</v>
          </cell>
          <cell r="AN156" t="str">
            <v>20210607</v>
          </cell>
          <cell r="AO156" t="str">
            <v>美术学</v>
          </cell>
          <cell r="AX156" t="str">
            <v>无</v>
          </cell>
          <cell r="AZ156" t="str">
            <v>二级乙等</v>
          </cell>
          <cell r="BA156" t="str">
            <v>高级中学教师资格</v>
          </cell>
          <cell r="BB156" t="str">
            <v>美术</v>
          </cell>
        </row>
        <row r="157">
          <cell r="A157" t="str">
            <v>卢采玉</v>
          </cell>
          <cell r="B157">
            <v>156</v>
          </cell>
          <cell r="C157">
            <v>25251</v>
          </cell>
          <cell r="D157">
            <v>14963</v>
          </cell>
          <cell r="E157" t="str">
            <v>20220413163534</v>
          </cell>
          <cell r="G157" t="str">
            <v>南宁市中小学校外教育活动中心</v>
          </cell>
          <cell r="H157" t="str">
            <v>南宁市中小学校外教育活动中心</v>
          </cell>
          <cell r="I157" t="str">
            <v>450141</v>
          </cell>
          <cell r="J157" t="str">
            <v>美术教师</v>
          </cell>
          <cell r="K157" t="str">
            <v>450141-02</v>
          </cell>
          <cell r="L157" t="str">
            <v>2</v>
          </cell>
          <cell r="M157" t="str">
            <v>是</v>
          </cell>
          <cell r="N157" t="str">
            <v>1</v>
          </cell>
          <cell r="O157" t="str">
            <v>审核通过</v>
          </cell>
          <cell r="P157" t="str">
            <v>南宁市中小学校外教育活动中心-复审王银安</v>
          </cell>
          <cell r="Q157" t="str">
            <v>20220413173243</v>
          </cell>
          <cell r="R157" t="str">
            <v>女</v>
          </cell>
          <cell r="S157" t="str">
            <v>15078830465</v>
          </cell>
          <cell r="T157" t="str">
            <v>居民身份证</v>
          </cell>
          <cell r="U157" t="str">
            <v>452724200011051622</v>
          </cell>
          <cell r="V157" t="str">
            <v>20001105</v>
          </cell>
          <cell r="W157" t="str">
            <v>毛南族</v>
          </cell>
          <cell r="X157" t="str">
            <v>中共预备党员</v>
          </cell>
          <cell r="Y157" t="str">
            <v>本科</v>
          </cell>
          <cell r="Z157" t="str">
            <v>学士</v>
          </cell>
          <cell r="AB157" t="str">
            <v>广西壮族自治区 河池市 环江毛南族自治县</v>
          </cell>
          <cell r="AC157" t="str">
            <v>1054485470@qq.com</v>
          </cell>
          <cell r="AD157" t="str">
            <v>否</v>
          </cell>
          <cell r="AE157" t="str">
            <v>否</v>
          </cell>
          <cell r="AF157" t="str">
            <v>是</v>
          </cell>
          <cell r="AI157" t="str">
            <v>2022</v>
          </cell>
          <cell r="AM157" t="str">
            <v>广西艺术学院</v>
          </cell>
          <cell r="AN157" t="str">
            <v>20220712</v>
          </cell>
          <cell r="AO157" t="str">
            <v>艺术设计学</v>
          </cell>
          <cell r="AY157" t="str">
            <v>无</v>
          </cell>
          <cell r="AZ157" t="str">
            <v>二级乙等</v>
          </cell>
          <cell r="BA157" t="str">
            <v>高级中学教师资格</v>
          </cell>
          <cell r="BB157" t="str">
            <v>美术</v>
          </cell>
        </row>
        <row r="158">
          <cell r="A158" t="str">
            <v>卢芳荣</v>
          </cell>
          <cell r="B158">
            <v>157</v>
          </cell>
          <cell r="C158">
            <v>10475</v>
          </cell>
          <cell r="D158">
            <v>10336</v>
          </cell>
          <cell r="E158" t="str">
            <v>20220410172707</v>
          </cell>
          <cell r="G158" t="str">
            <v>南宁市中小学校外教育活动中心</v>
          </cell>
          <cell r="H158" t="str">
            <v>南宁市中小学校外教育活动中心</v>
          </cell>
          <cell r="I158" t="str">
            <v>450141</v>
          </cell>
          <cell r="J158" t="str">
            <v>美术教师</v>
          </cell>
          <cell r="K158" t="str">
            <v>450141-02</v>
          </cell>
          <cell r="L158" t="str">
            <v>2</v>
          </cell>
          <cell r="M158" t="str">
            <v>是</v>
          </cell>
          <cell r="N158" t="str">
            <v>1</v>
          </cell>
          <cell r="O158" t="str">
            <v>审核通过</v>
          </cell>
          <cell r="P158" t="str">
            <v>南宁市中小学校外教育活动中心-复审王银安</v>
          </cell>
          <cell r="Q158" t="str">
            <v>20220411100624</v>
          </cell>
          <cell r="R158" t="str">
            <v>女</v>
          </cell>
          <cell r="S158" t="str">
            <v>17877102447</v>
          </cell>
          <cell r="T158" t="str">
            <v>居民身份证</v>
          </cell>
          <cell r="U158" t="str">
            <v>450111199602143324</v>
          </cell>
          <cell r="V158" t="str">
            <v>19960214</v>
          </cell>
          <cell r="W158" t="str">
            <v>壮族</v>
          </cell>
          <cell r="X158" t="str">
            <v>共青团员</v>
          </cell>
          <cell r="Y158" t="str">
            <v>本科</v>
          </cell>
          <cell r="Z158" t="str">
            <v>学士</v>
          </cell>
          <cell r="AB158" t="str">
            <v>广西壮族自治区 南宁市 西乡塘区</v>
          </cell>
          <cell r="AC158" t="str">
            <v>1603835346@qq.com</v>
          </cell>
          <cell r="AD158" t="str">
            <v>否</v>
          </cell>
          <cell r="AE158" t="str">
            <v>否</v>
          </cell>
          <cell r="AF158" t="str">
            <v>否</v>
          </cell>
          <cell r="AM158" t="str">
            <v>湖南女子学院</v>
          </cell>
          <cell r="AN158" t="str">
            <v>20180601</v>
          </cell>
          <cell r="AO158" t="str">
            <v>美术学</v>
          </cell>
          <cell r="AW158" t="str">
            <v>20180901</v>
          </cell>
          <cell r="AX158" t="str">
            <v>棉花糖艺术</v>
          </cell>
          <cell r="AY158" t="str">
            <v>无</v>
          </cell>
          <cell r="AZ158" t="str">
            <v>二级甲等</v>
          </cell>
          <cell r="BA158" t="str">
            <v>高级中学教师资格</v>
          </cell>
          <cell r="BB158" t="str">
            <v>美术</v>
          </cell>
        </row>
        <row r="159">
          <cell r="A159" t="str">
            <v>卢艺云</v>
          </cell>
          <cell r="B159">
            <v>158</v>
          </cell>
          <cell r="C159">
            <v>18838</v>
          </cell>
          <cell r="D159">
            <v>13615</v>
          </cell>
          <cell r="E159" t="str">
            <v>20220412171019</v>
          </cell>
          <cell r="G159" t="str">
            <v>南宁市中小学校外教育活动中心</v>
          </cell>
          <cell r="H159" t="str">
            <v>南宁市中小学校外教育活动中心</v>
          </cell>
          <cell r="I159" t="str">
            <v>450141</v>
          </cell>
          <cell r="J159" t="str">
            <v>美术教师</v>
          </cell>
          <cell r="K159" t="str">
            <v>450141-02</v>
          </cell>
          <cell r="L159" t="str">
            <v>2</v>
          </cell>
          <cell r="M159" t="str">
            <v>是</v>
          </cell>
          <cell r="N159" t="str">
            <v>1</v>
          </cell>
          <cell r="O159" t="str">
            <v>审核通过</v>
          </cell>
          <cell r="P159" t="str">
            <v>南宁市中小学校外教育活动中心-复审王银安</v>
          </cell>
          <cell r="Q159" t="str">
            <v>20220412193654</v>
          </cell>
          <cell r="R159" t="str">
            <v>女</v>
          </cell>
          <cell r="S159" t="str">
            <v>19968258184</v>
          </cell>
          <cell r="T159" t="str">
            <v>居民身份证</v>
          </cell>
          <cell r="U159" t="str">
            <v>452127200001170026</v>
          </cell>
          <cell r="V159" t="str">
            <v>20000117</v>
          </cell>
          <cell r="W159" t="str">
            <v>壮族</v>
          </cell>
          <cell r="X159" t="str">
            <v>共青团员</v>
          </cell>
          <cell r="Y159" t="str">
            <v>本科</v>
          </cell>
          <cell r="Z159" t="str">
            <v>学士</v>
          </cell>
          <cell r="AB159" t="str">
            <v>广西壮族自治区 南宁市 马山县</v>
          </cell>
          <cell r="AC159" t="str">
            <v>2463264352@qq.com</v>
          </cell>
          <cell r="AD159" t="str">
            <v>否</v>
          </cell>
          <cell r="AE159" t="str">
            <v>否</v>
          </cell>
          <cell r="AF159" t="str">
            <v>是</v>
          </cell>
          <cell r="AI159" t="str">
            <v>2022</v>
          </cell>
          <cell r="AM159" t="str">
            <v>南宁师范大学师园学院</v>
          </cell>
          <cell r="AN159" t="str">
            <v>20220711</v>
          </cell>
          <cell r="AO159" t="str">
            <v>美术学</v>
          </cell>
          <cell r="AW159" t="str">
            <v>20220901</v>
          </cell>
          <cell r="AY159" t="str">
            <v>无</v>
          </cell>
          <cell r="AZ159" t="str">
            <v>二级乙等</v>
          </cell>
          <cell r="BA159" t="str">
            <v>高级中学教师资格</v>
          </cell>
          <cell r="BB159" t="str">
            <v>美术</v>
          </cell>
        </row>
        <row r="160">
          <cell r="A160" t="str">
            <v>陆朝汉</v>
          </cell>
          <cell r="B160">
            <v>159</v>
          </cell>
          <cell r="C160">
            <v>10823</v>
          </cell>
          <cell r="D160">
            <v>6121</v>
          </cell>
          <cell r="E160" t="str">
            <v>20220410194859</v>
          </cell>
          <cell r="G160" t="str">
            <v>南宁市中小学校外教育活动中心</v>
          </cell>
          <cell r="H160" t="str">
            <v>南宁市中小学校外教育活动中心</v>
          </cell>
          <cell r="I160" t="str">
            <v>450141</v>
          </cell>
          <cell r="J160" t="str">
            <v>美术教师</v>
          </cell>
          <cell r="K160" t="str">
            <v>450141-02</v>
          </cell>
          <cell r="L160" t="str">
            <v>2</v>
          </cell>
          <cell r="M160" t="str">
            <v>是</v>
          </cell>
          <cell r="N160" t="str">
            <v>1</v>
          </cell>
          <cell r="O160" t="str">
            <v>审核通过</v>
          </cell>
          <cell r="P160" t="str">
            <v>南宁市中小学校外教育活动中心-复审王银安</v>
          </cell>
          <cell r="Q160" t="str">
            <v>20220411101152</v>
          </cell>
          <cell r="R160" t="str">
            <v>男</v>
          </cell>
          <cell r="S160" t="str">
            <v>13377167664</v>
          </cell>
          <cell r="T160" t="str">
            <v>居民身份证</v>
          </cell>
          <cell r="U160" t="str">
            <v>452630199802014090</v>
          </cell>
          <cell r="V160" t="str">
            <v>19980201</v>
          </cell>
          <cell r="W160" t="str">
            <v>壮族</v>
          </cell>
          <cell r="X160" t="str">
            <v>共青团员</v>
          </cell>
          <cell r="Y160" t="str">
            <v>本科</v>
          </cell>
          <cell r="Z160" t="str">
            <v>学士</v>
          </cell>
          <cell r="AB160" t="str">
            <v>广西壮族自治区 百色市 田林县</v>
          </cell>
          <cell r="AC160" t="str">
            <v>2262326355@qq.com</v>
          </cell>
          <cell r="AD160" t="str">
            <v>否</v>
          </cell>
          <cell r="AE160" t="str">
            <v>否</v>
          </cell>
          <cell r="AF160" t="str">
            <v>是</v>
          </cell>
          <cell r="AI160" t="str">
            <v>2020</v>
          </cell>
          <cell r="AJ160" t="str">
            <v>False</v>
          </cell>
          <cell r="AK160" t="str">
            <v>田林县人才服务中心</v>
          </cell>
          <cell r="AL160" t="str">
            <v>人才交流服务机构或公共就业服务机构</v>
          </cell>
          <cell r="AM160" t="str">
            <v>广西民族师范学院</v>
          </cell>
          <cell r="AN160" t="str">
            <v>20200609</v>
          </cell>
          <cell r="AO160" t="str">
            <v>美术学</v>
          </cell>
          <cell r="AY160" t="str">
            <v>无</v>
          </cell>
          <cell r="AZ160" t="str">
            <v>二级乙等</v>
          </cell>
          <cell r="BA160" t="str">
            <v>高级中学教师资格</v>
          </cell>
          <cell r="BB160" t="str">
            <v>美术</v>
          </cell>
        </row>
        <row r="161">
          <cell r="A161" t="str">
            <v>罗万中</v>
          </cell>
          <cell r="B161">
            <v>160</v>
          </cell>
          <cell r="C161">
            <v>4088</v>
          </cell>
          <cell r="D161">
            <v>2582</v>
          </cell>
          <cell r="E161" t="str">
            <v>20220408095749</v>
          </cell>
          <cell r="G161" t="str">
            <v>南宁市中小学校外教育活动中心</v>
          </cell>
          <cell r="H161" t="str">
            <v>南宁市中小学校外教育活动中心</v>
          </cell>
          <cell r="I161" t="str">
            <v>450141</v>
          </cell>
          <cell r="J161" t="str">
            <v>美术教师</v>
          </cell>
          <cell r="K161" t="str">
            <v>450141-02</v>
          </cell>
          <cell r="L161" t="str">
            <v>2</v>
          </cell>
          <cell r="M161" t="str">
            <v>是</v>
          </cell>
          <cell r="N161" t="str">
            <v>1</v>
          </cell>
          <cell r="O161" t="str">
            <v>审核通过</v>
          </cell>
          <cell r="P161" t="str">
            <v>南宁市中小学校外教育活动中心-复审王银安</v>
          </cell>
          <cell r="Q161" t="str">
            <v>20220409140611</v>
          </cell>
          <cell r="R161" t="str">
            <v>男</v>
          </cell>
          <cell r="S161" t="str">
            <v>18212024836</v>
          </cell>
          <cell r="T161" t="str">
            <v>居民身份证</v>
          </cell>
          <cell r="U161" t="str">
            <v>52232619961101321X</v>
          </cell>
          <cell r="V161" t="str">
            <v>19961101</v>
          </cell>
          <cell r="W161" t="str">
            <v>苗族</v>
          </cell>
          <cell r="X161" t="str">
            <v>共青团员</v>
          </cell>
          <cell r="Y161" t="str">
            <v>本科</v>
          </cell>
          <cell r="Z161" t="str">
            <v>学士</v>
          </cell>
          <cell r="AB161" t="str">
            <v>贵州省 黔西南布依族苗族自治州 望谟县</v>
          </cell>
          <cell r="AC161" t="str">
            <v>1339383733@qq.com</v>
          </cell>
          <cell r="AD161" t="str">
            <v>否</v>
          </cell>
          <cell r="AE161" t="str">
            <v>否</v>
          </cell>
          <cell r="AF161" t="str">
            <v>否</v>
          </cell>
          <cell r="AM161" t="str">
            <v>贵州大学</v>
          </cell>
          <cell r="AN161" t="str">
            <v>20190707</v>
          </cell>
          <cell r="AO161" t="str">
            <v>绘画（版画）</v>
          </cell>
          <cell r="AW161" t="str">
            <v>20190707</v>
          </cell>
          <cell r="AX161" t="str">
            <v>望谟县文体广电旅游局</v>
          </cell>
          <cell r="AY161" t="str">
            <v>无</v>
          </cell>
          <cell r="AZ161" t="str">
            <v>二级乙等</v>
          </cell>
          <cell r="BA161" t="str">
            <v>高级中学教师资格</v>
          </cell>
          <cell r="BB161" t="str">
            <v>美术</v>
          </cell>
        </row>
        <row r="162">
          <cell r="A162" t="str">
            <v>吕琦</v>
          </cell>
          <cell r="B162">
            <v>161</v>
          </cell>
          <cell r="C162">
            <v>4101</v>
          </cell>
          <cell r="D162">
            <v>6112</v>
          </cell>
          <cell r="E162" t="str">
            <v>20220408100158</v>
          </cell>
          <cell r="G162" t="str">
            <v>南宁市中小学校外教育活动中心</v>
          </cell>
          <cell r="H162" t="str">
            <v>南宁市中小学校外教育活动中心</v>
          </cell>
          <cell r="I162" t="str">
            <v>450141</v>
          </cell>
          <cell r="J162" t="str">
            <v>美术教师</v>
          </cell>
          <cell r="K162" t="str">
            <v>450141-02</v>
          </cell>
          <cell r="L162" t="str">
            <v>2</v>
          </cell>
          <cell r="M162" t="str">
            <v>是</v>
          </cell>
          <cell r="N162" t="str">
            <v>1</v>
          </cell>
          <cell r="O162" t="str">
            <v>审核通过</v>
          </cell>
          <cell r="P162" t="str">
            <v>南宁市中小学校外教育活动中心-复审王银安</v>
          </cell>
          <cell r="Q162" t="str">
            <v>20220409141044</v>
          </cell>
          <cell r="R162" t="str">
            <v>女</v>
          </cell>
          <cell r="S162" t="str">
            <v>13504652995</v>
          </cell>
          <cell r="T162" t="str">
            <v>居民身份证</v>
          </cell>
          <cell r="U162" t="str">
            <v>230602200008097121</v>
          </cell>
          <cell r="V162" t="str">
            <v>20000809</v>
          </cell>
          <cell r="W162" t="str">
            <v>汉族</v>
          </cell>
          <cell r="X162" t="str">
            <v>共青团员</v>
          </cell>
          <cell r="Y162" t="str">
            <v>本科</v>
          </cell>
          <cell r="Z162" t="str">
            <v>学士</v>
          </cell>
          <cell r="AB162" t="str">
            <v>黑龙江省 大庆市 萨尔图区</v>
          </cell>
          <cell r="AC162" t="str">
            <v>995755527@qq.com</v>
          </cell>
          <cell r="AD162" t="str">
            <v>否</v>
          </cell>
          <cell r="AE162" t="str">
            <v>否</v>
          </cell>
          <cell r="AF162" t="str">
            <v>是</v>
          </cell>
          <cell r="AI162" t="str">
            <v>2022</v>
          </cell>
          <cell r="AM162" t="str">
            <v>东北师范大学</v>
          </cell>
          <cell r="AN162" t="str">
            <v>20220708</v>
          </cell>
          <cell r="AO162" t="str">
            <v>美术学（师范）</v>
          </cell>
          <cell r="AP162" t="str">
            <v>获2018-2019学年校级三等奖学金；
获2019-2020学年校级三等奖学金；
获大学四级证书；
获全国普通话水平测试二级甲等证书；
本科成绩美术教育系，专业排名8/29</v>
          </cell>
          <cell r="AY162" t="str">
            <v>无</v>
          </cell>
          <cell r="AZ162" t="str">
            <v>二级甲等</v>
          </cell>
          <cell r="BA162" t="str">
            <v>无</v>
          </cell>
          <cell r="BB162" t="str">
            <v>美术</v>
          </cell>
        </row>
        <row r="163">
          <cell r="A163" t="str">
            <v>马庆玲</v>
          </cell>
          <cell r="B163">
            <v>162</v>
          </cell>
          <cell r="C163">
            <v>10497</v>
          </cell>
          <cell r="D163">
            <v>9095</v>
          </cell>
          <cell r="E163" t="str">
            <v>20220410173657</v>
          </cell>
          <cell r="G163" t="str">
            <v>南宁市中小学校外教育活动中心</v>
          </cell>
          <cell r="H163" t="str">
            <v>南宁市中小学校外教育活动中心</v>
          </cell>
          <cell r="I163" t="str">
            <v>450141</v>
          </cell>
          <cell r="J163" t="str">
            <v>美术教师</v>
          </cell>
          <cell r="K163" t="str">
            <v>450141-02</v>
          </cell>
          <cell r="L163" t="str">
            <v>2</v>
          </cell>
          <cell r="M163" t="str">
            <v>是</v>
          </cell>
          <cell r="N163" t="str">
            <v>1</v>
          </cell>
          <cell r="O163" t="str">
            <v>审核通过</v>
          </cell>
          <cell r="P163" t="str">
            <v>南宁市中小学校外教育活动中心-复审王银安</v>
          </cell>
          <cell r="Q163" t="str">
            <v>20220411100732</v>
          </cell>
          <cell r="R163" t="str">
            <v>女</v>
          </cell>
          <cell r="S163" t="str">
            <v>15807818817</v>
          </cell>
          <cell r="T163" t="str">
            <v>居民身份证</v>
          </cell>
          <cell r="U163" t="str">
            <v>450121199506220628</v>
          </cell>
          <cell r="V163" t="str">
            <v>19950622</v>
          </cell>
          <cell r="W163" t="str">
            <v>壮族</v>
          </cell>
          <cell r="X163" t="str">
            <v>群众</v>
          </cell>
          <cell r="Y163" t="str">
            <v>本科</v>
          </cell>
          <cell r="Z163" t="str">
            <v>学士</v>
          </cell>
          <cell r="AB163" t="str">
            <v>广西壮族自治区 南宁市 良庆区</v>
          </cell>
          <cell r="AC163" t="str">
            <v>731078531@qq.com</v>
          </cell>
          <cell r="AD163" t="str">
            <v>否</v>
          </cell>
          <cell r="AE163" t="str">
            <v>否</v>
          </cell>
          <cell r="AF163" t="str">
            <v>否</v>
          </cell>
          <cell r="AM163" t="str">
            <v>河池学院</v>
          </cell>
          <cell r="AN163" t="str">
            <v>20170609</v>
          </cell>
          <cell r="AO163" t="str">
            <v>美术学</v>
          </cell>
          <cell r="AW163" t="str">
            <v>20170909</v>
          </cell>
          <cell r="AX163" t="str">
            <v>南宁市南江学校</v>
          </cell>
          <cell r="AY163" t="str">
            <v>无</v>
          </cell>
          <cell r="AZ163" t="str">
            <v>二级乙等</v>
          </cell>
          <cell r="BA163" t="str">
            <v>高级中学教师资格</v>
          </cell>
          <cell r="BB163" t="str">
            <v>美术</v>
          </cell>
        </row>
        <row r="164">
          <cell r="A164" t="str">
            <v>莫柔</v>
          </cell>
          <cell r="B164">
            <v>163</v>
          </cell>
          <cell r="C164">
            <v>16551</v>
          </cell>
          <cell r="D164">
            <v>13081</v>
          </cell>
          <cell r="E164" t="str">
            <v>20220412094055</v>
          </cell>
          <cell r="G164" t="str">
            <v>南宁市中小学校外教育活动中心</v>
          </cell>
          <cell r="H164" t="str">
            <v>南宁市中小学校外教育活动中心</v>
          </cell>
          <cell r="I164" t="str">
            <v>450141</v>
          </cell>
          <cell r="J164" t="str">
            <v>美术教师</v>
          </cell>
          <cell r="K164" t="str">
            <v>450141-02</v>
          </cell>
          <cell r="L164" t="str">
            <v>2</v>
          </cell>
          <cell r="M164" t="str">
            <v>是</v>
          </cell>
          <cell r="N164" t="str">
            <v>1</v>
          </cell>
          <cell r="O164" t="str">
            <v>审核通过</v>
          </cell>
          <cell r="P164" t="str">
            <v>南宁市中小学校外教育活动中心-复审王银安</v>
          </cell>
          <cell r="Q164" t="str">
            <v>20220412161347</v>
          </cell>
          <cell r="R164" t="str">
            <v>女</v>
          </cell>
          <cell r="S164" t="str">
            <v>13377118498</v>
          </cell>
          <cell r="T164" t="str">
            <v>居民身份证</v>
          </cell>
          <cell r="U164" t="str">
            <v>450106199305270529</v>
          </cell>
          <cell r="V164" t="str">
            <v>19930527</v>
          </cell>
          <cell r="W164" t="str">
            <v>壮族</v>
          </cell>
          <cell r="X164" t="str">
            <v>群众</v>
          </cell>
          <cell r="Y164" t="str">
            <v>本科</v>
          </cell>
          <cell r="Z164" t="str">
            <v>学士</v>
          </cell>
          <cell r="AB164" t="str">
            <v>广西壮族自治区 南宁市 西乡塘区</v>
          </cell>
          <cell r="AC164" t="str">
            <v>519421295@qq.com</v>
          </cell>
          <cell r="AD164" t="str">
            <v>否</v>
          </cell>
          <cell r="AE164" t="str">
            <v>否</v>
          </cell>
          <cell r="AF164" t="str">
            <v>否</v>
          </cell>
          <cell r="AM164" t="str">
            <v>广西艺术学院</v>
          </cell>
          <cell r="AN164" t="str">
            <v>20160611</v>
          </cell>
          <cell r="AO164" t="str">
            <v>美术学（美术教育）</v>
          </cell>
          <cell r="AW164" t="str">
            <v>20160812</v>
          </cell>
          <cell r="AX164" t="str">
            <v>南宁市高新初级中学</v>
          </cell>
          <cell r="AY164" t="str">
            <v>中小学教师系列-二级教师</v>
          </cell>
          <cell r="AZ164" t="str">
            <v>二级甲等</v>
          </cell>
          <cell r="BA164" t="str">
            <v>高级中学教师资格</v>
          </cell>
          <cell r="BB164" t="str">
            <v>美术</v>
          </cell>
        </row>
        <row r="165">
          <cell r="A165" t="str">
            <v>莫玉婷</v>
          </cell>
          <cell r="B165">
            <v>164</v>
          </cell>
          <cell r="C165">
            <v>16515</v>
          </cell>
          <cell r="D165">
            <v>12188</v>
          </cell>
          <cell r="E165" t="str">
            <v>20220412093226</v>
          </cell>
          <cell r="G165" t="str">
            <v>南宁市中小学校外教育活动中心</v>
          </cell>
          <cell r="H165" t="str">
            <v>南宁市中小学校外教育活动中心</v>
          </cell>
          <cell r="I165" t="str">
            <v>450141</v>
          </cell>
          <cell r="J165" t="str">
            <v>美术教师</v>
          </cell>
          <cell r="K165" t="str">
            <v>450141-02</v>
          </cell>
          <cell r="L165" t="str">
            <v>2</v>
          </cell>
          <cell r="M165" t="str">
            <v>是</v>
          </cell>
          <cell r="N165" t="str">
            <v>1</v>
          </cell>
          <cell r="O165" t="str">
            <v>审核通过</v>
          </cell>
          <cell r="P165" t="str">
            <v>南宁市中小学校外教育活动中心-复审王银安</v>
          </cell>
          <cell r="Q165" t="str">
            <v>20220412161257</v>
          </cell>
          <cell r="R165" t="str">
            <v>女</v>
          </cell>
          <cell r="S165" t="str">
            <v>15278002433</v>
          </cell>
          <cell r="T165" t="str">
            <v>居民身份证</v>
          </cell>
          <cell r="U165" t="str">
            <v>452229199709260089</v>
          </cell>
          <cell r="V165" t="str">
            <v>19970926</v>
          </cell>
          <cell r="W165" t="str">
            <v>壮族</v>
          </cell>
          <cell r="X165" t="str">
            <v>中共党员</v>
          </cell>
          <cell r="Y165" t="str">
            <v>本科</v>
          </cell>
          <cell r="Z165" t="str">
            <v>学士</v>
          </cell>
          <cell r="AB165" t="str">
            <v>广西壮族自治区 柳州市 融水苗族自治县</v>
          </cell>
          <cell r="AC165" t="str">
            <v>154777281@qq.com</v>
          </cell>
          <cell r="AD165" t="str">
            <v>否</v>
          </cell>
          <cell r="AE165" t="str">
            <v>否</v>
          </cell>
          <cell r="AF165" t="str">
            <v>否</v>
          </cell>
          <cell r="AM165" t="str">
            <v>广西艺术学院</v>
          </cell>
          <cell r="AN165" t="str">
            <v>20190601</v>
          </cell>
          <cell r="AO165" t="str">
            <v>绘画</v>
          </cell>
          <cell r="AW165" t="str">
            <v>20190401</v>
          </cell>
          <cell r="AX165" t="str">
            <v>南宁市玉兰路小学</v>
          </cell>
          <cell r="AY165" t="str">
            <v>无</v>
          </cell>
          <cell r="AZ165" t="str">
            <v>二级甲等</v>
          </cell>
          <cell r="BA165" t="str">
            <v>高级中学教师资格</v>
          </cell>
          <cell r="BB165" t="str">
            <v>美术</v>
          </cell>
        </row>
        <row r="166">
          <cell r="A166" t="str">
            <v>覃椿嵋</v>
          </cell>
          <cell r="B166">
            <v>165</v>
          </cell>
          <cell r="C166">
            <v>127</v>
          </cell>
          <cell r="D166">
            <v>662</v>
          </cell>
          <cell r="E166" t="str">
            <v>20220407091203</v>
          </cell>
          <cell r="G166" t="str">
            <v>南宁市中小学校外教育活动中心</v>
          </cell>
          <cell r="H166" t="str">
            <v>南宁市中小学校外教育活动中心</v>
          </cell>
          <cell r="I166" t="str">
            <v>450141</v>
          </cell>
          <cell r="J166" t="str">
            <v>美术教师</v>
          </cell>
          <cell r="K166" t="str">
            <v>450141-02</v>
          </cell>
          <cell r="L166" t="str">
            <v>2</v>
          </cell>
          <cell r="M166" t="str">
            <v>是</v>
          </cell>
          <cell r="N166" t="str">
            <v>1</v>
          </cell>
          <cell r="O166" t="str">
            <v>审核通过</v>
          </cell>
          <cell r="P166" t="str">
            <v>南宁市中小学校外教育活动中心-复审王银安</v>
          </cell>
          <cell r="Q166" t="str">
            <v>20220408191110</v>
          </cell>
          <cell r="R166" t="str">
            <v>女</v>
          </cell>
          <cell r="S166" t="str">
            <v>15777527299</v>
          </cell>
          <cell r="T166" t="str">
            <v>居民身份证</v>
          </cell>
          <cell r="U166" t="str">
            <v>450981199809086024</v>
          </cell>
          <cell r="V166" t="str">
            <v>19980908</v>
          </cell>
          <cell r="W166" t="str">
            <v>汉族</v>
          </cell>
          <cell r="X166" t="str">
            <v>共青团员</v>
          </cell>
          <cell r="Y166" t="str">
            <v>本科</v>
          </cell>
          <cell r="Z166" t="str">
            <v>学士</v>
          </cell>
          <cell r="AB166" t="str">
            <v>广西壮族自治区 玉林市 北流市</v>
          </cell>
          <cell r="AC166" t="str">
            <v>1054474292@qq.com</v>
          </cell>
          <cell r="AD166" t="str">
            <v>否</v>
          </cell>
          <cell r="AE166" t="str">
            <v>否</v>
          </cell>
          <cell r="AF166" t="str">
            <v>是</v>
          </cell>
          <cell r="AI166" t="str">
            <v>2021</v>
          </cell>
          <cell r="AJ166" t="str">
            <v>False</v>
          </cell>
          <cell r="AK166" t="str">
            <v>北流市人力资源和社会保障局</v>
          </cell>
          <cell r="AL166" t="str">
            <v>人才交流服务机构或公共就业服务机构</v>
          </cell>
          <cell r="AM166" t="str">
            <v>云南艺术学院</v>
          </cell>
          <cell r="AN166" t="str">
            <v>20210607</v>
          </cell>
          <cell r="AO166" t="str">
            <v>绘画</v>
          </cell>
          <cell r="AW166" t="str">
            <v>20220407</v>
          </cell>
          <cell r="AX166" t="str">
            <v>无</v>
          </cell>
          <cell r="AY166" t="str">
            <v>无</v>
          </cell>
          <cell r="AZ166" t="str">
            <v>二级乙等</v>
          </cell>
          <cell r="BA166" t="str">
            <v>高级中学教师资格</v>
          </cell>
          <cell r="BB166" t="str">
            <v>美术</v>
          </cell>
        </row>
        <row r="167">
          <cell r="A167" t="str">
            <v>覃定莲</v>
          </cell>
          <cell r="B167">
            <v>166</v>
          </cell>
          <cell r="C167">
            <v>24464</v>
          </cell>
          <cell r="D167">
            <v>17281</v>
          </cell>
          <cell r="E167" t="str">
            <v>20220413152251</v>
          </cell>
          <cell r="G167" t="str">
            <v>南宁市中小学校外教育活动中心</v>
          </cell>
          <cell r="H167" t="str">
            <v>南宁市中小学校外教育活动中心</v>
          </cell>
          <cell r="I167" t="str">
            <v>450141</v>
          </cell>
          <cell r="J167" t="str">
            <v>美术教师</v>
          </cell>
          <cell r="K167" t="str">
            <v>450141-02</v>
          </cell>
          <cell r="L167" t="str">
            <v>2</v>
          </cell>
          <cell r="M167" t="str">
            <v>是</v>
          </cell>
          <cell r="N167" t="str">
            <v>1</v>
          </cell>
          <cell r="O167" t="str">
            <v>审核通过</v>
          </cell>
          <cell r="P167" t="str">
            <v>南宁市中小学校外教育活动中心-复审王银安</v>
          </cell>
          <cell r="Q167" t="str">
            <v>20220413164028</v>
          </cell>
          <cell r="R167" t="str">
            <v>女</v>
          </cell>
          <cell r="S167" t="str">
            <v>18477169871</v>
          </cell>
          <cell r="T167" t="str">
            <v>居民身份证</v>
          </cell>
          <cell r="U167" t="str">
            <v>452226199712232741</v>
          </cell>
          <cell r="V167" t="str">
            <v>19971223</v>
          </cell>
          <cell r="W167" t="str">
            <v>壮族</v>
          </cell>
          <cell r="X167" t="str">
            <v>共青团员</v>
          </cell>
          <cell r="Y167" t="str">
            <v>本科</v>
          </cell>
          <cell r="Z167" t="str">
            <v>学士</v>
          </cell>
          <cell r="AB167" t="str">
            <v>广西壮族自治区 来宾市 兴宾区</v>
          </cell>
          <cell r="AC167" t="str">
            <v>2759308885@qq.com</v>
          </cell>
          <cell r="AD167" t="str">
            <v>否</v>
          </cell>
          <cell r="AE167" t="str">
            <v>否</v>
          </cell>
          <cell r="AF167" t="str">
            <v>是</v>
          </cell>
          <cell r="AI167" t="str">
            <v>2021</v>
          </cell>
          <cell r="AJ167" t="str">
            <v>False</v>
          </cell>
          <cell r="AK167" t="str">
            <v>广西来宾市兴宾区</v>
          </cell>
          <cell r="AL167" t="str">
            <v>其他</v>
          </cell>
          <cell r="AM167" t="str">
            <v>广西大学</v>
          </cell>
          <cell r="AN167" t="str">
            <v>20210913</v>
          </cell>
          <cell r="AO167" t="str">
            <v>美术学</v>
          </cell>
          <cell r="AX167" t="str">
            <v>无</v>
          </cell>
          <cell r="AY167" t="str">
            <v>无</v>
          </cell>
          <cell r="AZ167" t="str">
            <v>二级乙等</v>
          </cell>
          <cell r="BA167" t="str">
            <v>高级中学教师资格</v>
          </cell>
          <cell r="BB167" t="str">
            <v>美术</v>
          </cell>
        </row>
        <row r="168">
          <cell r="A168" t="str">
            <v>覃志喜</v>
          </cell>
          <cell r="B168">
            <v>167</v>
          </cell>
          <cell r="C168">
            <v>4897</v>
          </cell>
          <cell r="D168">
            <v>6954</v>
          </cell>
          <cell r="E168" t="str">
            <v>20220408143544</v>
          </cell>
          <cell r="G168" t="str">
            <v>南宁市中小学校外教育活动中心</v>
          </cell>
          <cell r="H168" t="str">
            <v>南宁市中小学校外教育活动中心</v>
          </cell>
          <cell r="I168" t="str">
            <v>450141</v>
          </cell>
          <cell r="J168" t="str">
            <v>美术教师</v>
          </cell>
          <cell r="K168" t="str">
            <v>450141-02</v>
          </cell>
          <cell r="L168" t="str">
            <v>2</v>
          </cell>
          <cell r="M168" t="str">
            <v>是</v>
          </cell>
          <cell r="N168" t="str">
            <v>1</v>
          </cell>
          <cell r="O168" t="str">
            <v>审核通过</v>
          </cell>
          <cell r="P168" t="str">
            <v>南宁市中小学校外教育活动中心-复审王银安</v>
          </cell>
          <cell r="Q168" t="str">
            <v>20220409141737</v>
          </cell>
          <cell r="R168" t="str">
            <v>男</v>
          </cell>
          <cell r="S168" t="str">
            <v>13737140498</v>
          </cell>
          <cell r="T168" t="str">
            <v>居民身份证</v>
          </cell>
          <cell r="U168" t="str">
            <v>450111199205122714</v>
          </cell>
          <cell r="V168" t="str">
            <v>19920512</v>
          </cell>
          <cell r="W168" t="str">
            <v>汉族</v>
          </cell>
          <cell r="X168" t="str">
            <v>群众</v>
          </cell>
          <cell r="Y168" t="str">
            <v>本科</v>
          </cell>
          <cell r="Z168" t="str">
            <v>学士</v>
          </cell>
          <cell r="AB168" t="str">
            <v>广西壮族自治区 南宁市 江南区</v>
          </cell>
          <cell r="AC168" t="str">
            <v>377129668@qq.com</v>
          </cell>
          <cell r="AD168" t="str">
            <v>否</v>
          </cell>
          <cell r="AE168" t="str">
            <v>否</v>
          </cell>
          <cell r="AF168" t="str">
            <v>否</v>
          </cell>
          <cell r="AM168" t="str">
            <v>广西艺术学院</v>
          </cell>
          <cell r="AN168" t="str">
            <v>20150708</v>
          </cell>
          <cell r="AO168" t="str">
            <v>绘画（中国画）</v>
          </cell>
          <cell r="AP168" t="str">
            <v>中国东盟青年艺术大赛三等奖  广西青年美术大展入选奖  美丽广西新年画三等奖  优秀毕业作品 广西艺术学院创新训练项目校级课题</v>
          </cell>
          <cell r="AW168" t="str">
            <v>20150708</v>
          </cell>
          <cell r="AX168" t="str">
            <v>无</v>
          </cell>
          <cell r="AY168" t="str">
            <v>无</v>
          </cell>
          <cell r="AZ168" t="str">
            <v>二级乙等</v>
          </cell>
          <cell r="BA168" t="str">
            <v>高级中学教师资格</v>
          </cell>
          <cell r="BB168" t="str">
            <v>美术</v>
          </cell>
        </row>
        <row r="169">
          <cell r="A169" t="str">
            <v>屈通</v>
          </cell>
          <cell r="B169">
            <v>168</v>
          </cell>
          <cell r="C169">
            <v>20558</v>
          </cell>
          <cell r="D169">
            <v>15223</v>
          </cell>
          <cell r="E169" t="str">
            <v>20220412222855</v>
          </cell>
          <cell r="G169" t="str">
            <v>南宁市中小学校外教育活动中心</v>
          </cell>
          <cell r="H169" t="str">
            <v>南宁市中小学校外教育活动中心</v>
          </cell>
          <cell r="I169" t="str">
            <v>450141</v>
          </cell>
          <cell r="J169" t="str">
            <v>美术教师</v>
          </cell>
          <cell r="K169" t="str">
            <v>450141-02</v>
          </cell>
          <cell r="L169" t="str">
            <v>2</v>
          </cell>
          <cell r="M169" t="str">
            <v>是</v>
          </cell>
          <cell r="N169" t="str">
            <v>1</v>
          </cell>
          <cell r="O169" t="str">
            <v>审核通过</v>
          </cell>
          <cell r="P169" t="str">
            <v>南宁市中小学校外教育活动中心-复审王银安</v>
          </cell>
          <cell r="Q169" t="str">
            <v>20220413134726</v>
          </cell>
          <cell r="R169" t="str">
            <v>男</v>
          </cell>
          <cell r="S169" t="str">
            <v>15577175025</v>
          </cell>
          <cell r="T169" t="str">
            <v>居民身份证</v>
          </cell>
          <cell r="U169" t="str">
            <v>61042419980906201X</v>
          </cell>
          <cell r="V169" t="str">
            <v>19980906</v>
          </cell>
          <cell r="W169" t="str">
            <v>汉族</v>
          </cell>
          <cell r="X169" t="str">
            <v>中共党员</v>
          </cell>
          <cell r="Y169" t="str">
            <v>本科</v>
          </cell>
          <cell r="Z169" t="str">
            <v>学士</v>
          </cell>
          <cell r="AB169" t="str">
            <v>陕西省 咸阳市 乾县</v>
          </cell>
          <cell r="AC169" t="str">
            <v>1581696069@qq.com</v>
          </cell>
          <cell r="AD169" t="str">
            <v>否</v>
          </cell>
          <cell r="AE169" t="str">
            <v>否</v>
          </cell>
          <cell r="AF169" t="str">
            <v>是</v>
          </cell>
          <cell r="AI169" t="str">
            <v>2022</v>
          </cell>
          <cell r="AM169" t="str">
            <v>广西大学</v>
          </cell>
          <cell r="AN169" t="str">
            <v>20220712</v>
          </cell>
          <cell r="AO169" t="str">
            <v>美术学</v>
          </cell>
          <cell r="AX169" t="str">
            <v>无</v>
          </cell>
          <cell r="AY169" t="str">
            <v>无</v>
          </cell>
          <cell r="AZ169" t="str">
            <v>二级甲等</v>
          </cell>
          <cell r="BA169" t="str">
            <v>高级中学教师资格</v>
          </cell>
          <cell r="BB169" t="str">
            <v>美术</v>
          </cell>
        </row>
        <row r="170">
          <cell r="A170" t="str">
            <v>施少伶</v>
          </cell>
          <cell r="B170">
            <v>169</v>
          </cell>
          <cell r="C170">
            <v>26354</v>
          </cell>
          <cell r="D170">
            <v>17815</v>
          </cell>
          <cell r="E170" t="str">
            <v>20220413175629</v>
          </cell>
          <cell r="G170" t="str">
            <v>南宁市中小学校外教育活动中心</v>
          </cell>
          <cell r="H170" t="str">
            <v>南宁市中小学校外教育活动中心</v>
          </cell>
          <cell r="I170" t="str">
            <v>450141</v>
          </cell>
          <cell r="J170" t="str">
            <v>美术教师</v>
          </cell>
          <cell r="K170" t="str">
            <v>450141-02</v>
          </cell>
          <cell r="L170" t="str">
            <v>2</v>
          </cell>
          <cell r="M170" t="str">
            <v>是</v>
          </cell>
          <cell r="N170" t="str">
            <v>1</v>
          </cell>
          <cell r="O170" t="str">
            <v>审核通过</v>
          </cell>
          <cell r="P170" t="str">
            <v>南宁市中小学校外教育活动中心-复审王银安</v>
          </cell>
          <cell r="Q170" t="str">
            <v>20220414111542</v>
          </cell>
          <cell r="R170" t="str">
            <v>女</v>
          </cell>
          <cell r="S170" t="str">
            <v>15977770840</v>
          </cell>
          <cell r="T170" t="str">
            <v>居民身份证</v>
          </cell>
          <cell r="U170" t="str">
            <v>450121199805192743</v>
          </cell>
          <cell r="V170" t="str">
            <v>19980519</v>
          </cell>
          <cell r="W170" t="str">
            <v>壮族</v>
          </cell>
          <cell r="X170" t="str">
            <v>中共党员</v>
          </cell>
          <cell r="Y170" t="str">
            <v>本科</v>
          </cell>
          <cell r="Z170" t="str">
            <v>学士</v>
          </cell>
          <cell r="AB170" t="str">
            <v>广西壮族自治区 南宁市 青秀区</v>
          </cell>
          <cell r="AC170" t="str">
            <v>1750451555@qq.com</v>
          </cell>
          <cell r="AD170" t="str">
            <v>否</v>
          </cell>
          <cell r="AE170" t="str">
            <v>否</v>
          </cell>
          <cell r="AF170" t="str">
            <v>是</v>
          </cell>
          <cell r="AI170" t="str">
            <v>2021</v>
          </cell>
          <cell r="AJ170" t="str">
            <v>False</v>
          </cell>
          <cell r="AK170" t="str">
            <v>南宁市人才服务管理办公室</v>
          </cell>
          <cell r="AL170" t="str">
            <v>人才交流服务机构或公共就业服务机构</v>
          </cell>
          <cell r="AM170" t="str">
            <v>南宁师范大学</v>
          </cell>
          <cell r="AN170" t="str">
            <v>20210613</v>
          </cell>
          <cell r="AO170" t="str">
            <v>美术学</v>
          </cell>
          <cell r="AX170" t="str">
            <v>无</v>
          </cell>
          <cell r="AY170" t="str">
            <v>无</v>
          </cell>
          <cell r="AZ170" t="str">
            <v>二级甲等</v>
          </cell>
          <cell r="BA170" t="str">
            <v>高级中学教师资格</v>
          </cell>
          <cell r="BB170" t="str">
            <v>美术</v>
          </cell>
        </row>
        <row r="171">
          <cell r="A171" t="str">
            <v>苏雪翔</v>
          </cell>
          <cell r="B171">
            <v>170</v>
          </cell>
          <cell r="C171">
            <v>7747</v>
          </cell>
          <cell r="D171">
            <v>2531</v>
          </cell>
          <cell r="E171" t="str">
            <v>20220409164030</v>
          </cell>
          <cell r="G171" t="str">
            <v>南宁市中小学校外教育活动中心</v>
          </cell>
          <cell r="H171" t="str">
            <v>南宁市中小学校外教育活动中心</v>
          </cell>
          <cell r="I171" t="str">
            <v>450141</v>
          </cell>
          <cell r="J171" t="str">
            <v>美术教师</v>
          </cell>
          <cell r="K171" t="str">
            <v>450141-02</v>
          </cell>
          <cell r="L171" t="str">
            <v>2</v>
          </cell>
          <cell r="M171" t="str">
            <v>是</v>
          </cell>
          <cell r="N171" t="str">
            <v>1</v>
          </cell>
          <cell r="O171" t="str">
            <v>审核通过</v>
          </cell>
          <cell r="P171" t="str">
            <v>南宁市中小学校外教育活动中心-复审王银安</v>
          </cell>
          <cell r="Q171" t="str">
            <v>20220410124943</v>
          </cell>
          <cell r="R171" t="str">
            <v>女</v>
          </cell>
          <cell r="S171" t="str">
            <v>15878175206</v>
          </cell>
          <cell r="T171" t="str">
            <v>居民身份证</v>
          </cell>
          <cell r="U171" t="str">
            <v>452731199204076023</v>
          </cell>
          <cell r="V171" t="str">
            <v>19920407</v>
          </cell>
          <cell r="W171" t="str">
            <v>汉族</v>
          </cell>
          <cell r="X171" t="str">
            <v>群众</v>
          </cell>
          <cell r="Y171" t="str">
            <v>本科</v>
          </cell>
          <cell r="Z171" t="str">
            <v>学士</v>
          </cell>
          <cell r="AB171" t="str">
            <v>广西壮族自治区 南宁市 兴宁区</v>
          </cell>
          <cell r="AC171" t="str">
            <v>357732609@qq.com</v>
          </cell>
          <cell r="AD171" t="str">
            <v>否</v>
          </cell>
          <cell r="AE171" t="str">
            <v>否</v>
          </cell>
          <cell r="AF171" t="str">
            <v>否</v>
          </cell>
          <cell r="AM171" t="str">
            <v>广西大学行健文理学院</v>
          </cell>
          <cell r="AN171" t="str">
            <v>20151001</v>
          </cell>
          <cell r="AO171" t="str">
            <v>美术学</v>
          </cell>
          <cell r="AW171" t="str">
            <v>20160701</v>
          </cell>
          <cell r="AX171" t="str">
            <v>南宁儿童康复中心</v>
          </cell>
          <cell r="AY171" t="str">
            <v>无</v>
          </cell>
          <cell r="AZ171" t="str">
            <v>二级乙等</v>
          </cell>
          <cell r="BA171" t="str">
            <v>高级中学教师资格</v>
          </cell>
          <cell r="BB171" t="str">
            <v>美术</v>
          </cell>
        </row>
        <row r="172">
          <cell r="A172" t="str">
            <v>谭娜韦姿</v>
          </cell>
          <cell r="B172">
            <v>171</v>
          </cell>
          <cell r="C172">
            <v>7789</v>
          </cell>
          <cell r="D172">
            <v>7237</v>
          </cell>
          <cell r="E172" t="str">
            <v>20220409165513</v>
          </cell>
          <cell r="G172" t="str">
            <v>南宁市中小学校外教育活动中心</v>
          </cell>
          <cell r="H172" t="str">
            <v>南宁市中小学校外教育活动中心</v>
          </cell>
          <cell r="I172" t="str">
            <v>450141</v>
          </cell>
          <cell r="J172" t="str">
            <v>美术教师</v>
          </cell>
          <cell r="K172" t="str">
            <v>450141-02</v>
          </cell>
          <cell r="L172" t="str">
            <v>2</v>
          </cell>
          <cell r="M172" t="str">
            <v>是</v>
          </cell>
          <cell r="N172" t="str">
            <v>1</v>
          </cell>
          <cell r="O172" t="str">
            <v>审核通过</v>
          </cell>
          <cell r="P172" t="str">
            <v>南宁市中小学校外教育活动中心-复审王银安</v>
          </cell>
          <cell r="Q172" t="str">
            <v>20220410125052</v>
          </cell>
          <cell r="R172" t="str">
            <v>女</v>
          </cell>
          <cell r="S172" t="str">
            <v>18776969109</v>
          </cell>
          <cell r="T172" t="str">
            <v>居民身份证</v>
          </cell>
          <cell r="U172" t="str">
            <v>452201199809210429</v>
          </cell>
          <cell r="V172" t="str">
            <v>19980921</v>
          </cell>
          <cell r="W172" t="str">
            <v>壮族</v>
          </cell>
          <cell r="X172" t="str">
            <v>共青团员</v>
          </cell>
          <cell r="Y172" t="str">
            <v>本科</v>
          </cell>
          <cell r="Z172" t="str">
            <v>学士</v>
          </cell>
          <cell r="AB172" t="str">
            <v>广西壮族自治区 来宾市 合山市</v>
          </cell>
          <cell r="AC172" t="str">
            <v>895390488@qq.com</v>
          </cell>
          <cell r="AD172" t="str">
            <v>否</v>
          </cell>
          <cell r="AE172" t="str">
            <v>否</v>
          </cell>
          <cell r="AF172" t="str">
            <v>是</v>
          </cell>
          <cell r="AI172" t="str">
            <v>2022</v>
          </cell>
          <cell r="AM172" t="str">
            <v>广西艺术学院</v>
          </cell>
          <cell r="AN172" t="str">
            <v>20220601</v>
          </cell>
          <cell r="AO172" t="str">
            <v>美术学</v>
          </cell>
          <cell r="AW172" t="str">
            <v>20220701</v>
          </cell>
          <cell r="AX172" t="str">
            <v>无</v>
          </cell>
          <cell r="AY172" t="str">
            <v>无</v>
          </cell>
          <cell r="AZ172" t="str">
            <v>二级甲等</v>
          </cell>
          <cell r="BA172" t="str">
            <v>高级中学教师资格</v>
          </cell>
          <cell r="BB172" t="str">
            <v>美术</v>
          </cell>
        </row>
        <row r="173">
          <cell r="A173" t="str">
            <v>万紫薇</v>
          </cell>
          <cell r="B173">
            <v>172</v>
          </cell>
          <cell r="C173">
            <v>5079</v>
          </cell>
          <cell r="D173">
            <v>5913</v>
          </cell>
          <cell r="E173" t="str">
            <v>20220408153659</v>
          </cell>
          <cell r="G173" t="str">
            <v>南宁市中小学校外教育活动中心</v>
          </cell>
          <cell r="H173" t="str">
            <v>南宁市中小学校外教育活动中心</v>
          </cell>
          <cell r="I173" t="str">
            <v>450141</v>
          </cell>
          <cell r="J173" t="str">
            <v>美术教师</v>
          </cell>
          <cell r="K173" t="str">
            <v>450141-02</v>
          </cell>
          <cell r="L173" t="str">
            <v>2</v>
          </cell>
          <cell r="M173" t="str">
            <v>是</v>
          </cell>
          <cell r="N173" t="str">
            <v>1</v>
          </cell>
          <cell r="O173" t="str">
            <v>审核通过</v>
          </cell>
          <cell r="P173" t="str">
            <v>南宁市中小学校外教育活动中心-复审王银安</v>
          </cell>
          <cell r="Q173" t="str">
            <v>20220409141839</v>
          </cell>
          <cell r="R173" t="str">
            <v>女</v>
          </cell>
          <cell r="S173" t="str">
            <v>18277305586</v>
          </cell>
          <cell r="T173" t="str">
            <v>居民身份证</v>
          </cell>
          <cell r="U173" t="str">
            <v>450305199806231020</v>
          </cell>
          <cell r="V173" t="str">
            <v>19980623</v>
          </cell>
          <cell r="W173" t="str">
            <v>汉族</v>
          </cell>
          <cell r="X173" t="str">
            <v>共青团员</v>
          </cell>
          <cell r="Y173" t="str">
            <v>本科</v>
          </cell>
          <cell r="Z173" t="str">
            <v>学士</v>
          </cell>
          <cell r="AB173" t="str">
            <v>广西壮族自治区 桂林市 七星区</v>
          </cell>
          <cell r="AC173" t="str">
            <v>1124371180@qq.com</v>
          </cell>
          <cell r="AD173" t="str">
            <v>否</v>
          </cell>
          <cell r="AE173" t="str">
            <v>否</v>
          </cell>
          <cell r="AF173" t="str">
            <v>否</v>
          </cell>
          <cell r="AM173" t="str">
            <v>广西师范大学</v>
          </cell>
          <cell r="AN173" t="str">
            <v>20200608</v>
          </cell>
          <cell r="AO173" t="str">
            <v>美术学</v>
          </cell>
          <cell r="AP173" t="str">
            <v>获得中小学教师系列二级教师职称，普通话水平二级乙等，获得高级中学教师资格证。</v>
          </cell>
          <cell r="AW173" t="str">
            <v>20200901</v>
          </cell>
          <cell r="AX173" t="str">
            <v>桂林市第八中学</v>
          </cell>
          <cell r="AY173" t="str">
            <v>中小学教师系列-二级教师</v>
          </cell>
          <cell r="AZ173" t="str">
            <v>二级乙等</v>
          </cell>
          <cell r="BA173" t="str">
            <v>高级中学教师资格</v>
          </cell>
          <cell r="BB173" t="str">
            <v>美术</v>
          </cell>
        </row>
        <row r="174">
          <cell r="A174" t="str">
            <v>王丽</v>
          </cell>
          <cell r="B174">
            <v>173</v>
          </cell>
          <cell r="C174">
            <v>12957</v>
          </cell>
          <cell r="D174">
            <v>7579</v>
          </cell>
          <cell r="E174" t="str">
            <v>20220411122421</v>
          </cell>
          <cell r="G174" t="str">
            <v>南宁市中小学校外教育活动中心</v>
          </cell>
          <cell r="H174" t="str">
            <v>南宁市中小学校外教育活动中心</v>
          </cell>
          <cell r="I174" t="str">
            <v>450141</v>
          </cell>
          <cell r="J174" t="str">
            <v>美术教师</v>
          </cell>
          <cell r="K174" t="str">
            <v>450141-02</v>
          </cell>
          <cell r="L174" t="str">
            <v>2</v>
          </cell>
          <cell r="M174" t="str">
            <v>是</v>
          </cell>
          <cell r="N174" t="str">
            <v>1</v>
          </cell>
          <cell r="O174" t="str">
            <v>审核通过</v>
          </cell>
          <cell r="P174" t="str">
            <v>南宁市中小学校外教育活动中心-复审王银安</v>
          </cell>
          <cell r="Q174" t="str">
            <v>20220412084240</v>
          </cell>
          <cell r="R174" t="str">
            <v>女</v>
          </cell>
          <cell r="S174" t="str">
            <v>15911358028</v>
          </cell>
          <cell r="T174" t="str">
            <v>居民身份证</v>
          </cell>
          <cell r="U174" t="str">
            <v>532524199701091529</v>
          </cell>
          <cell r="V174" t="str">
            <v>19970109</v>
          </cell>
          <cell r="W174" t="str">
            <v>壮族</v>
          </cell>
          <cell r="X174" t="str">
            <v>共青团员</v>
          </cell>
          <cell r="Y174" t="str">
            <v>本科</v>
          </cell>
          <cell r="Z174" t="str">
            <v>学士</v>
          </cell>
          <cell r="AB174" t="str">
            <v>云南省 红河哈尼族彝族自治州 建水县</v>
          </cell>
          <cell r="AC174" t="str">
            <v>2404584054qq@.com</v>
          </cell>
          <cell r="AD174" t="str">
            <v>否</v>
          </cell>
          <cell r="AE174" t="str">
            <v>否</v>
          </cell>
          <cell r="AF174" t="str">
            <v>是</v>
          </cell>
          <cell r="AI174" t="str">
            <v>2021</v>
          </cell>
          <cell r="AJ174" t="str">
            <v>False</v>
          </cell>
          <cell r="AK174" t="str">
            <v>云南省红河州人社局</v>
          </cell>
          <cell r="AL174" t="str">
            <v>人才交流服务机构或公共就业服务机构</v>
          </cell>
          <cell r="AM174" t="str">
            <v>云南玉溪师范学院</v>
          </cell>
          <cell r="AN174" t="str">
            <v>20210708</v>
          </cell>
          <cell r="AO174" t="str">
            <v>美术学</v>
          </cell>
          <cell r="AY174" t="str">
            <v>无</v>
          </cell>
          <cell r="AZ174" t="str">
            <v>二级乙等</v>
          </cell>
          <cell r="BA174" t="str">
            <v>高级中学教师资格</v>
          </cell>
          <cell r="BB174" t="str">
            <v>美术</v>
          </cell>
        </row>
        <row r="175">
          <cell r="A175" t="str">
            <v>王秋思</v>
          </cell>
          <cell r="B175">
            <v>174</v>
          </cell>
          <cell r="C175">
            <v>9756</v>
          </cell>
          <cell r="D175">
            <v>1954</v>
          </cell>
          <cell r="E175" t="str">
            <v>20220410133852</v>
          </cell>
          <cell r="G175" t="str">
            <v>南宁市中小学校外教育活动中心</v>
          </cell>
          <cell r="H175" t="str">
            <v>南宁市中小学校外教育活动中心</v>
          </cell>
          <cell r="I175" t="str">
            <v>450141</v>
          </cell>
          <cell r="J175" t="str">
            <v>美术教师</v>
          </cell>
          <cell r="K175" t="str">
            <v>450141-02</v>
          </cell>
          <cell r="L175" t="str">
            <v>2</v>
          </cell>
          <cell r="M175" t="str">
            <v>是</v>
          </cell>
          <cell r="N175" t="str">
            <v>1</v>
          </cell>
          <cell r="O175" t="str">
            <v>审核通过</v>
          </cell>
          <cell r="P175" t="str">
            <v>南宁市中小学校外教育活动中心-复审王银安</v>
          </cell>
          <cell r="Q175" t="str">
            <v>20220411082711</v>
          </cell>
          <cell r="R175" t="str">
            <v>女</v>
          </cell>
          <cell r="S175" t="str">
            <v>13308378144</v>
          </cell>
          <cell r="T175" t="str">
            <v>居民身份证</v>
          </cell>
          <cell r="U175" t="str">
            <v>530302199108310320</v>
          </cell>
          <cell r="V175" t="str">
            <v>19910831</v>
          </cell>
          <cell r="W175" t="str">
            <v>汉族</v>
          </cell>
          <cell r="X175" t="str">
            <v>群众</v>
          </cell>
          <cell r="Y175" t="str">
            <v>本科</v>
          </cell>
          <cell r="Z175" t="str">
            <v>学士</v>
          </cell>
          <cell r="AB175" t="str">
            <v>重庆市 重庆 沙坪坝区</v>
          </cell>
          <cell r="AC175" t="str">
            <v>419360288@qq.com</v>
          </cell>
          <cell r="AD175" t="str">
            <v>否</v>
          </cell>
          <cell r="AE175" t="str">
            <v>否</v>
          </cell>
          <cell r="AF175" t="str">
            <v>否</v>
          </cell>
          <cell r="AM175" t="str">
            <v>玉溪师范学院</v>
          </cell>
          <cell r="AN175" t="str">
            <v>20150701</v>
          </cell>
          <cell r="AO175" t="str">
            <v>绘画</v>
          </cell>
          <cell r="AZ175" t="str">
            <v>二级甲等</v>
          </cell>
          <cell r="BA175" t="str">
            <v>高级中学教师资格</v>
          </cell>
          <cell r="BB175" t="str">
            <v>美术</v>
          </cell>
        </row>
        <row r="176">
          <cell r="A176" t="str">
            <v>王书梅</v>
          </cell>
          <cell r="B176">
            <v>175</v>
          </cell>
          <cell r="C176">
            <v>19711</v>
          </cell>
          <cell r="D176">
            <v>13388</v>
          </cell>
          <cell r="E176" t="str">
            <v>20220412201209</v>
          </cell>
          <cell r="G176" t="str">
            <v>南宁市中小学校外教育活动中心</v>
          </cell>
          <cell r="H176" t="str">
            <v>南宁市中小学校外教育活动中心</v>
          </cell>
          <cell r="I176" t="str">
            <v>450141</v>
          </cell>
          <cell r="J176" t="str">
            <v>美术教师</v>
          </cell>
          <cell r="K176" t="str">
            <v>450141-02</v>
          </cell>
          <cell r="L176" t="str">
            <v>2</v>
          </cell>
          <cell r="M176" t="str">
            <v>是</v>
          </cell>
          <cell r="N176" t="str">
            <v>1</v>
          </cell>
          <cell r="O176" t="str">
            <v>审核通过</v>
          </cell>
          <cell r="P176" t="str">
            <v>南宁市中小学校外教育活动中心-复审王银安</v>
          </cell>
          <cell r="Q176" t="str">
            <v>20220413112836</v>
          </cell>
          <cell r="R176" t="str">
            <v>女</v>
          </cell>
          <cell r="S176" t="str">
            <v>18775378117</v>
          </cell>
          <cell r="T176" t="str">
            <v>居民身份证</v>
          </cell>
          <cell r="U176" t="str">
            <v>45092419920324342X</v>
          </cell>
          <cell r="V176" t="str">
            <v>19920324</v>
          </cell>
          <cell r="W176" t="str">
            <v>汉族</v>
          </cell>
          <cell r="X176" t="str">
            <v>群众</v>
          </cell>
          <cell r="Y176" t="str">
            <v>本科</v>
          </cell>
          <cell r="Z176" t="str">
            <v>学士</v>
          </cell>
          <cell r="AB176" t="str">
            <v>广西壮族自治区 玉林市 兴业县</v>
          </cell>
          <cell r="AC176" t="str">
            <v>79420579@QQ.COM</v>
          </cell>
          <cell r="AD176" t="str">
            <v>否</v>
          </cell>
          <cell r="AE176" t="str">
            <v>否</v>
          </cell>
          <cell r="AF176" t="str">
            <v>否</v>
          </cell>
          <cell r="AM176" t="str">
            <v>广西民族师范学院</v>
          </cell>
          <cell r="AN176" t="str">
            <v>20150711</v>
          </cell>
          <cell r="AO176" t="str">
            <v>美术学</v>
          </cell>
          <cell r="AW176" t="str">
            <v>20150711</v>
          </cell>
          <cell r="AX176" t="str">
            <v>民主路小学佛子岭路校区</v>
          </cell>
          <cell r="AY176" t="str">
            <v>中小学教师系列-二级教师</v>
          </cell>
          <cell r="AZ176" t="str">
            <v>二级乙等</v>
          </cell>
          <cell r="BA176" t="str">
            <v>高级中学教师资格</v>
          </cell>
          <cell r="BB176" t="str">
            <v>美术</v>
          </cell>
        </row>
        <row r="177">
          <cell r="A177" t="str">
            <v>王婷</v>
          </cell>
          <cell r="B177">
            <v>176</v>
          </cell>
          <cell r="C177">
            <v>13711</v>
          </cell>
          <cell r="D177">
            <v>5755</v>
          </cell>
          <cell r="E177" t="str">
            <v>20220411153614</v>
          </cell>
          <cell r="G177" t="str">
            <v>南宁市中小学校外教育活动中心</v>
          </cell>
          <cell r="H177" t="str">
            <v>南宁市中小学校外教育活动中心</v>
          </cell>
          <cell r="I177" t="str">
            <v>450141</v>
          </cell>
          <cell r="J177" t="str">
            <v>美术教师</v>
          </cell>
          <cell r="K177" t="str">
            <v>450141-02</v>
          </cell>
          <cell r="L177" t="str">
            <v>2</v>
          </cell>
          <cell r="M177" t="str">
            <v>是</v>
          </cell>
          <cell r="N177" t="str">
            <v>1</v>
          </cell>
          <cell r="O177" t="str">
            <v>审核通过</v>
          </cell>
          <cell r="P177" t="str">
            <v>南宁市中小学校外教育活动中心-复审王银安</v>
          </cell>
          <cell r="Q177" t="str">
            <v>20220412095045</v>
          </cell>
          <cell r="R177" t="str">
            <v>女</v>
          </cell>
          <cell r="S177" t="str">
            <v>19995841912</v>
          </cell>
          <cell r="T177" t="str">
            <v>居民身份证</v>
          </cell>
          <cell r="U177" t="str">
            <v>530113199902013727</v>
          </cell>
          <cell r="V177" t="str">
            <v>19990201</v>
          </cell>
          <cell r="W177" t="str">
            <v>汉族</v>
          </cell>
          <cell r="X177" t="str">
            <v>共青团员</v>
          </cell>
          <cell r="Y177" t="str">
            <v>本科</v>
          </cell>
          <cell r="Z177" t="str">
            <v>学士</v>
          </cell>
          <cell r="AB177" t="str">
            <v>云南省 昆明市 东川区</v>
          </cell>
          <cell r="AC177" t="str">
            <v>991012647@qq.com</v>
          </cell>
          <cell r="AD177" t="str">
            <v>否</v>
          </cell>
          <cell r="AE177" t="str">
            <v>否</v>
          </cell>
          <cell r="AF177" t="str">
            <v>是</v>
          </cell>
          <cell r="AI177" t="str">
            <v>2020</v>
          </cell>
          <cell r="AJ177" t="str">
            <v>False</v>
          </cell>
          <cell r="AK177" t="str">
            <v>昆明人社局</v>
          </cell>
          <cell r="AL177" t="str">
            <v>人才交流服务机构或公共就业服务机构</v>
          </cell>
          <cell r="AM177" t="str">
            <v>曲靖师范学院</v>
          </cell>
          <cell r="AN177" t="str">
            <v>20200507</v>
          </cell>
          <cell r="AO177" t="str">
            <v>美术学</v>
          </cell>
          <cell r="AZ177" t="str">
            <v>二级甲等</v>
          </cell>
          <cell r="BA177" t="str">
            <v>高级中学教师资格</v>
          </cell>
          <cell r="BB177" t="str">
            <v>美术</v>
          </cell>
        </row>
        <row r="178">
          <cell r="A178" t="str">
            <v>韦陈均</v>
          </cell>
          <cell r="B178">
            <v>177</v>
          </cell>
          <cell r="C178">
            <v>9865</v>
          </cell>
          <cell r="D178">
            <v>8189</v>
          </cell>
          <cell r="E178" t="str">
            <v>20220410141201</v>
          </cell>
          <cell r="G178" t="str">
            <v>南宁市中小学校外教育活动中心</v>
          </cell>
          <cell r="H178" t="str">
            <v>南宁市中小学校外教育活动中心</v>
          </cell>
          <cell r="I178" t="str">
            <v>450141</v>
          </cell>
          <cell r="J178" t="str">
            <v>美术教师</v>
          </cell>
          <cell r="K178" t="str">
            <v>450141-02</v>
          </cell>
          <cell r="L178" t="str">
            <v>2</v>
          </cell>
          <cell r="M178" t="str">
            <v>是</v>
          </cell>
          <cell r="N178" t="str">
            <v>1</v>
          </cell>
          <cell r="O178" t="str">
            <v>审核通过</v>
          </cell>
          <cell r="P178" t="str">
            <v>南宁市中小学校外教育活动中心-复审王银安</v>
          </cell>
          <cell r="Q178" t="str">
            <v>20220411094948</v>
          </cell>
          <cell r="R178" t="str">
            <v>女</v>
          </cell>
          <cell r="S178" t="str">
            <v>15578258073</v>
          </cell>
          <cell r="T178" t="str">
            <v>居民身份证</v>
          </cell>
          <cell r="U178" t="str">
            <v>450205199912030024</v>
          </cell>
          <cell r="V178" t="str">
            <v>19991203</v>
          </cell>
          <cell r="W178" t="str">
            <v>汉族</v>
          </cell>
          <cell r="X178" t="str">
            <v>中共党员</v>
          </cell>
          <cell r="Y178" t="str">
            <v>本科</v>
          </cell>
          <cell r="Z178" t="str">
            <v>学士</v>
          </cell>
          <cell r="AB178" t="str">
            <v>广西壮族自治区 柳州市 柳南区</v>
          </cell>
          <cell r="AC178" t="str">
            <v>1278844248@qq.com</v>
          </cell>
          <cell r="AD178" t="str">
            <v>否</v>
          </cell>
          <cell r="AE178" t="str">
            <v>否</v>
          </cell>
          <cell r="AF178" t="str">
            <v>是</v>
          </cell>
          <cell r="AI178" t="str">
            <v>2022</v>
          </cell>
          <cell r="AM178" t="str">
            <v>广西科技师范学院</v>
          </cell>
          <cell r="AN178" t="str">
            <v>20220601</v>
          </cell>
          <cell r="AO178" t="str">
            <v>美术学</v>
          </cell>
          <cell r="AX178" t="str">
            <v>无</v>
          </cell>
          <cell r="AY178" t="str">
            <v>无</v>
          </cell>
          <cell r="AZ178" t="str">
            <v>二级乙等</v>
          </cell>
          <cell r="BA178" t="str">
            <v>高级中学教师资格</v>
          </cell>
          <cell r="BB178" t="str">
            <v>美术</v>
          </cell>
        </row>
        <row r="179">
          <cell r="A179" t="str">
            <v>韦丰</v>
          </cell>
          <cell r="B179">
            <v>178</v>
          </cell>
          <cell r="C179">
            <v>15879</v>
          </cell>
          <cell r="D179">
            <v>10159</v>
          </cell>
          <cell r="E179" t="str">
            <v>20220411233455</v>
          </cell>
          <cell r="G179" t="str">
            <v>南宁市中小学校外教育活动中心</v>
          </cell>
          <cell r="H179" t="str">
            <v>南宁市中小学校外教育活动中心</v>
          </cell>
          <cell r="I179" t="str">
            <v>450141</v>
          </cell>
          <cell r="J179" t="str">
            <v>美术教师</v>
          </cell>
          <cell r="K179" t="str">
            <v>450141-02</v>
          </cell>
          <cell r="L179" t="str">
            <v>2</v>
          </cell>
          <cell r="M179" t="str">
            <v>是</v>
          </cell>
          <cell r="N179" t="str">
            <v>1</v>
          </cell>
          <cell r="O179" t="str">
            <v>审核通过</v>
          </cell>
          <cell r="P179" t="str">
            <v>南宁市中小学校外教育活动中心-复审王银安</v>
          </cell>
          <cell r="Q179" t="str">
            <v>20220412160652</v>
          </cell>
          <cell r="R179" t="str">
            <v>女</v>
          </cell>
          <cell r="S179" t="str">
            <v>18589911615</v>
          </cell>
          <cell r="T179" t="str">
            <v>居民身份证</v>
          </cell>
          <cell r="U179" t="str">
            <v>452632199312022226</v>
          </cell>
          <cell r="V179" t="str">
            <v>19931202</v>
          </cell>
          <cell r="W179" t="str">
            <v>壮族</v>
          </cell>
          <cell r="X179" t="str">
            <v>群众</v>
          </cell>
          <cell r="Y179" t="str">
            <v>本科</v>
          </cell>
          <cell r="Z179" t="str">
            <v>学士</v>
          </cell>
          <cell r="AB179" t="str">
            <v>广西壮族自治区 百色市 西林县</v>
          </cell>
          <cell r="AC179" t="str">
            <v>787355173@qq.com</v>
          </cell>
          <cell r="AD179" t="str">
            <v>否</v>
          </cell>
          <cell r="AE179" t="str">
            <v>否</v>
          </cell>
          <cell r="AF179" t="str">
            <v>否</v>
          </cell>
          <cell r="AM179" t="str">
            <v>广西艺术学院</v>
          </cell>
          <cell r="AN179" t="str">
            <v>20160610</v>
          </cell>
          <cell r="AO179" t="str">
            <v>绘画（数字印刷艺术）</v>
          </cell>
          <cell r="AW179" t="str">
            <v>20160601</v>
          </cell>
          <cell r="AX179" t="str">
            <v>待业</v>
          </cell>
          <cell r="AY179" t="str">
            <v>无</v>
          </cell>
          <cell r="AZ179" t="str">
            <v>二级乙等</v>
          </cell>
          <cell r="BA179" t="str">
            <v>高级中学教师资格</v>
          </cell>
          <cell r="BB179" t="str">
            <v>美术</v>
          </cell>
        </row>
        <row r="180">
          <cell r="A180" t="str">
            <v>韦霁芮</v>
          </cell>
          <cell r="B180">
            <v>179</v>
          </cell>
          <cell r="C180">
            <v>12956</v>
          </cell>
          <cell r="D180">
            <v>10616</v>
          </cell>
          <cell r="E180" t="str">
            <v>20220411122416</v>
          </cell>
          <cell r="G180" t="str">
            <v>南宁市中小学校外教育活动中心</v>
          </cell>
          <cell r="H180" t="str">
            <v>南宁市中小学校外教育活动中心</v>
          </cell>
          <cell r="I180" t="str">
            <v>450141</v>
          </cell>
          <cell r="J180" t="str">
            <v>美术教师</v>
          </cell>
          <cell r="K180" t="str">
            <v>450141-02</v>
          </cell>
          <cell r="L180" t="str">
            <v>2</v>
          </cell>
          <cell r="M180" t="str">
            <v>是</v>
          </cell>
          <cell r="N180" t="str">
            <v>1</v>
          </cell>
          <cell r="O180" t="str">
            <v>审核通过</v>
          </cell>
          <cell r="P180" t="str">
            <v>南宁市中小学校外教育活动中心-复审王银安</v>
          </cell>
          <cell r="Q180" t="str">
            <v>20220412084222</v>
          </cell>
          <cell r="R180" t="str">
            <v>女</v>
          </cell>
          <cell r="S180" t="str">
            <v>17877189337</v>
          </cell>
          <cell r="T180" t="str">
            <v>居民身份证</v>
          </cell>
          <cell r="U180" t="str">
            <v>452728199307220026</v>
          </cell>
          <cell r="V180" t="str">
            <v>19930722</v>
          </cell>
          <cell r="W180" t="str">
            <v>壮族</v>
          </cell>
          <cell r="X180" t="str">
            <v>群众</v>
          </cell>
          <cell r="Y180" t="str">
            <v>本科</v>
          </cell>
          <cell r="Z180" t="str">
            <v>学士</v>
          </cell>
          <cell r="AB180" t="str">
            <v>广西壮族自治区 河池市 东兰县</v>
          </cell>
          <cell r="AC180" t="str">
            <v>673242128@qq.com</v>
          </cell>
          <cell r="AD180" t="str">
            <v>否</v>
          </cell>
          <cell r="AE180" t="str">
            <v>否</v>
          </cell>
          <cell r="AF180" t="str">
            <v>否</v>
          </cell>
          <cell r="AM180" t="str">
            <v>广西艺术学院</v>
          </cell>
          <cell r="AN180" t="str">
            <v>20160610</v>
          </cell>
          <cell r="AO180" t="str">
            <v>绘画</v>
          </cell>
          <cell r="AZ180" t="str">
            <v>二级甲等</v>
          </cell>
          <cell r="BA180" t="str">
            <v>高级中学教师资格</v>
          </cell>
          <cell r="BB180" t="str">
            <v>美术</v>
          </cell>
        </row>
        <row r="181">
          <cell r="A181" t="str">
            <v>伍作媛</v>
          </cell>
          <cell r="B181">
            <v>180</v>
          </cell>
          <cell r="C181">
            <v>18475</v>
          </cell>
          <cell r="D181">
            <v>1803</v>
          </cell>
          <cell r="E181" t="str">
            <v>20220412161346</v>
          </cell>
          <cell r="G181" t="str">
            <v>南宁市中小学校外教育活动中心</v>
          </cell>
          <cell r="H181" t="str">
            <v>南宁市中小学校外教育活动中心</v>
          </cell>
          <cell r="I181" t="str">
            <v>450141</v>
          </cell>
          <cell r="J181" t="str">
            <v>美术教师</v>
          </cell>
          <cell r="K181" t="str">
            <v>450141-02</v>
          </cell>
          <cell r="L181" t="str">
            <v>2</v>
          </cell>
          <cell r="M181" t="str">
            <v>是</v>
          </cell>
          <cell r="N181" t="str">
            <v>1</v>
          </cell>
          <cell r="O181" t="str">
            <v>审核通过</v>
          </cell>
          <cell r="P181" t="str">
            <v>南宁市中小学校外教育活动中心-复审王银安</v>
          </cell>
          <cell r="Q181" t="str">
            <v>20220412184910</v>
          </cell>
          <cell r="R181" t="str">
            <v>女</v>
          </cell>
          <cell r="S181" t="str">
            <v>15307854027</v>
          </cell>
          <cell r="T181" t="str">
            <v>居民身份证</v>
          </cell>
          <cell r="U181" t="str">
            <v>450328199704060026</v>
          </cell>
          <cell r="V181" t="str">
            <v>19970406</v>
          </cell>
          <cell r="W181" t="str">
            <v>汉族</v>
          </cell>
          <cell r="X181" t="str">
            <v>中共预备党员</v>
          </cell>
          <cell r="Y181" t="str">
            <v>硕士研究生</v>
          </cell>
          <cell r="Z181" t="str">
            <v>硕士</v>
          </cell>
          <cell r="AB181" t="str">
            <v>广西壮族自治区 桂林市 龙胜各族自治县</v>
          </cell>
          <cell r="AC181" t="str">
            <v>745418523@qq.com</v>
          </cell>
          <cell r="AD181" t="str">
            <v>否</v>
          </cell>
          <cell r="AE181" t="str">
            <v>否</v>
          </cell>
          <cell r="AF181" t="str">
            <v>是</v>
          </cell>
          <cell r="AI181" t="str">
            <v>2022</v>
          </cell>
          <cell r="AM181" t="str">
            <v>广西艺术学院</v>
          </cell>
          <cell r="AN181" t="str">
            <v>20220701</v>
          </cell>
          <cell r="AO181" t="str">
            <v>美术学</v>
          </cell>
          <cell r="AX181" t="str">
            <v>无</v>
          </cell>
          <cell r="AY181" t="str">
            <v>无</v>
          </cell>
          <cell r="AZ181" t="str">
            <v>二级甲等</v>
          </cell>
          <cell r="BA181" t="str">
            <v>高级中学教师资格</v>
          </cell>
          <cell r="BB181" t="str">
            <v>美术</v>
          </cell>
        </row>
        <row r="182">
          <cell r="A182" t="str">
            <v>肖帅子</v>
          </cell>
          <cell r="B182">
            <v>181</v>
          </cell>
          <cell r="C182">
            <v>18988</v>
          </cell>
          <cell r="D182">
            <v>4380</v>
          </cell>
          <cell r="E182" t="str">
            <v>20220412173454</v>
          </cell>
          <cell r="G182" t="str">
            <v>南宁市中小学校外教育活动中心</v>
          </cell>
          <cell r="H182" t="str">
            <v>南宁市中小学校外教育活动中心</v>
          </cell>
          <cell r="I182" t="str">
            <v>450141</v>
          </cell>
          <cell r="J182" t="str">
            <v>美术教师</v>
          </cell>
          <cell r="K182" t="str">
            <v>450141-02</v>
          </cell>
          <cell r="L182" t="str">
            <v>2</v>
          </cell>
          <cell r="M182" t="str">
            <v>是</v>
          </cell>
          <cell r="N182" t="str">
            <v>1</v>
          </cell>
          <cell r="O182" t="str">
            <v>审核通过</v>
          </cell>
          <cell r="P182" t="str">
            <v>南宁市中小学校外教育活动中心-复审王银安</v>
          </cell>
          <cell r="Q182" t="str">
            <v>20220412193931</v>
          </cell>
          <cell r="R182" t="str">
            <v>女</v>
          </cell>
          <cell r="S182" t="str">
            <v>13397817527</v>
          </cell>
          <cell r="T182" t="str">
            <v>居民身份证</v>
          </cell>
          <cell r="U182" t="str">
            <v>450103199211092523</v>
          </cell>
          <cell r="V182" t="str">
            <v>19921109</v>
          </cell>
          <cell r="W182" t="str">
            <v>汉族</v>
          </cell>
          <cell r="X182" t="str">
            <v>中共党员</v>
          </cell>
          <cell r="Y182" t="str">
            <v>本科</v>
          </cell>
          <cell r="Z182" t="str">
            <v>学士</v>
          </cell>
          <cell r="AB182" t="str">
            <v>广西壮族自治区 南宁市 青秀区</v>
          </cell>
          <cell r="AC182" t="str">
            <v>184692235@qq.com</v>
          </cell>
          <cell r="AD182" t="str">
            <v>否</v>
          </cell>
          <cell r="AE182" t="str">
            <v>否</v>
          </cell>
          <cell r="AF182" t="str">
            <v>否</v>
          </cell>
          <cell r="AM182" t="str">
            <v>广西艺术学院</v>
          </cell>
          <cell r="AN182" t="str">
            <v>20160601</v>
          </cell>
          <cell r="AO182" t="str">
            <v>绘画（油画）</v>
          </cell>
          <cell r="AW182" t="str">
            <v>20190901</v>
          </cell>
          <cell r="AX182" t="str">
            <v>柳州市铁二中学</v>
          </cell>
          <cell r="AY182" t="str">
            <v>无</v>
          </cell>
          <cell r="AZ182" t="str">
            <v>二级甲等</v>
          </cell>
          <cell r="BA182" t="str">
            <v>高级中学教师资格</v>
          </cell>
          <cell r="BB182" t="str">
            <v>美术</v>
          </cell>
        </row>
        <row r="183">
          <cell r="A183" t="str">
            <v>谢龙菊</v>
          </cell>
          <cell r="B183">
            <v>182</v>
          </cell>
          <cell r="C183">
            <v>13295</v>
          </cell>
          <cell r="D183">
            <v>12567</v>
          </cell>
          <cell r="E183" t="str">
            <v>20220411134108</v>
          </cell>
          <cell r="G183" t="str">
            <v>南宁市中小学校外教育活动中心</v>
          </cell>
          <cell r="H183" t="str">
            <v>南宁市中小学校外教育活动中心</v>
          </cell>
          <cell r="I183" t="str">
            <v>450141</v>
          </cell>
          <cell r="J183" t="str">
            <v>美术教师</v>
          </cell>
          <cell r="K183" t="str">
            <v>450141-02</v>
          </cell>
          <cell r="L183" t="str">
            <v>2</v>
          </cell>
          <cell r="M183" t="str">
            <v>是</v>
          </cell>
          <cell r="N183" t="str">
            <v>1</v>
          </cell>
          <cell r="O183" t="str">
            <v>审核通过</v>
          </cell>
          <cell r="P183" t="str">
            <v>南宁市中小学校外教育活动中心-复审王银安</v>
          </cell>
          <cell r="Q183" t="str">
            <v>20220412092009</v>
          </cell>
          <cell r="R183" t="str">
            <v>女</v>
          </cell>
          <cell r="S183" t="str">
            <v>15329625354</v>
          </cell>
          <cell r="T183" t="str">
            <v>居民身份证</v>
          </cell>
          <cell r="U183" t="str">
            <v>522101200003185429</v>
          </cell>
          <cell r="V183" t="str">
            <v>20000318</v>
          </cell>
          <cell r="W183" t="str">
            <v>汉族</v>
          </cell>
          <cell r="X183" t="str">
            <v>共青团员</v>
          </cell>
          <cell r="Y183" t="str">
            <v>本科</v>
          </cell>
          <cell r="Z183" t="str">
            <v>学士</v>
          </cell>
          <cell r="AB183" t="str">
            <v>贵州省 遵义市 红花岗区</v>
          </cell>
          <cell r="AC183" t="str">
            <v>2274296276@qq.com</v>
          </cell>
          <cell r="AD183" t="str">
            <v>否</v>
          </cell>
          <cell r="AE183" t="str">
            <v>否</v>
          </cell>
          <cell r="AF183" t="str">
            <v>是</v>
          </cell>
          <cell r="AI183" t="str">
            <v>2022</v>
          </cell>
          <cell r="AM183" t="str">
            <v>南宁师范大学</v>
          </cell>
          <cell r="AN183" t="str">
            <v>20220601</v>
          </cell>
          <cell r="AO183" t="str">
            <v>美术学</v>
          </cell>
          <cell r="AX183" t="str">
            <v>无</v>
          </cell>
          <cell r="AZ183" t="str">
            <v>二级乙等</v>
          </cell>
          <cell r="BA183" t="str">
            <v>高级中学教师资格</v>
          </cell>
          <cell r="BB183" t="str">
            <v>美术</v>
          </cell>
        </row>
        <row r="184">
          <cell r="A184" t="str">
            <v>徐晓晔</v>
          </cell>
          <cell r="B184">
            <v>183</v>
          </cell>
          <cell r="C184">
            <v>15730</v>
          </cell>
          <cell r="D184">
            <v>13796</v>
          </cell>
          <cell r="E184" t="str">
            <v>20220411230236</v>
          </cell>
          <cell r="G184" t="str">
            <v>南宁市中小学校外教育活动中心</v>
          </cell>
          <cell r="H184" t="str">
            <v>南宁市中小学校外教育活动中心</v>
          </cell>
          <cell r="I184" t="str">
            <v>450141</v>
          </cell>
          <cell r="J184" t="str">
            <v>美术教师</v>
          </cell>
          <cell r="K184" t="str">
            <v>450141-02</v>
          </cell>
          <cell r="L184" t="str">
            <v>2</v>
          </cell>
          <cell r="M184" t="str">
            <v>是</v>
          </cell>
          <cell r="N184" t="str">
            <v>1</v>
          </cell>
          <cell r="O184" t="str">
            <v>审核通过</v>
          </cell>
          <cell r="P184" t="str">
            <v>南宁市中小学校外教育活动中心-复审王银安</v>
          </cell>
          <cell r="Q184" t="str">
            <v>20220412160427</v>
          </cell>
          <cell r="R184" t="str">
            <v>女</v>
          </cell>
          <cell r="S184" t="str">
            <v>15240671897</v>
          </cell>
          <cell r="T184" t="str">
            <v>居民身份证</v>
          </cell>
          <cell r="U184" t="str">
            <v>232700199707200422</v>
          </cell>
          <cell r="V184" t="str">
            <v>19970720</v>
          </cell>
          <cell r="W184" t="str">
            <v>汉族</v>
          </cell>
          <cell r="X184" t="str">
            <v>共青团员</v>
          </cell>
          <cell r="Y184" t="str">
            <v>本科</v>
          </cell>
          <cell r="Z184" t="str">
            <v>学士</v>
          </cell>
          <cell r="AB184" t="str">
            <v>河北省 秦皇岛市 海港区</v>
          </cell>
          <cell r="AC184" t="str">
            <v>782349777@qq.com</v>
          </cell>
          <cell r="AD184" t="str">
            <v>否</v>
          </cell>
          <cell r="AE184" t="str">
            <v>否</v>
          </cell>
          <cell r="AF184" t="str">
            <v>否</v>
          </cell>
          <cell r="AM184" t="str">
            <v>绵阳师范学院</v>
          </cell>
          <cell r="AN184" t="str">
            <v>20180611</v>
          </cell>
          <cell r="AO184" t="str">
            <v>美术学</v>
          </cell>
          <cell r="AW184" t="str">
            <v>20190911</v>
          </cell>
          <cell r="AX184" t="str">
            <v>无</v>
          </cell>
          <cell r="AY184" t="str">
            <v>无</v>
          </cell>
          <cell r="AZ184" t="str">
            <v>一级乙等</v>
          </cell>
          <cell r="BA184" t="str">
            <v>高级中学教师资格</v>
          </cell>
          <cell r="BB184" t="str">
            <v>美术</v>
          </cell>
        </row>
        <row r="185">
          <cell r="A185" t="str">
            <v>杨德炎</v>
          </cell>
          <cell r="B185">
            <v>184</v>
          </cell>
          <cell r="C185">
            <v>17067</v>
          </cell>
          <cell r="D185">
            <v>13363</v>
          </cell>
          <cell r="E185" t="str">
            <v>20220412111328</v>
          </cell>
          <cell r="G185" t="str">
            <v>南宁市中小学校外教育活动中心</v>
          </cell>
          <cell r="H185" t="str">
            <v>南宁市中小学校外教育活动中心</v>
          </cell>
          <cell r="I185" t="str">
            <v>450141</v>
          </cell>
          <cell r="J185" t="str">
            <v>美术教师</v>
          </cell>
          <cell r="K185" t="str">
            <v>450141-02</v>
          </cell>
          <cell r="L185" t="str">
            <v>2</v>
          </cell>
          <cell r="M185" t="str">
            <v>是</v>
          </cell>
          <cell r="N185" t="str">
            <v>1</v>
          </cell>
          <cell r="O185" t="str">
            <v>审核通过</v>
          </cell>
          <cell r="P185" t="str">
            <v>南宁市中小学校外教育活动中心-复审王银安</v>
          </cell>
          <cell r="Q185" t="str">
            <v>20220412184029</v>
          </cell>
          <cell r="R185" t="str">
            <v>女</v>
          </cell>
          <cell r="S185" t="str">
            <v>17877104568</v>
          </cell>
          <cell r="T185" t="str">
            <v>居民身份证</v>
          </cell>
          <cell r="U185" t="str">
            <v>45088119970210416X</v>
          </cell>
          <cell r="V185" t="str">
            <v>19970210</v>
          </cell>
          <cell r="W185" t="str">
            <v>汉族</v>
          </cell>
          <cell r="X185" t="str">
            <v>共青团员</v>
          </cell>
          <cell r="Y185" t="str">
            <v>本科</v>
          </cell>
          <cell r="Z185" t="str">
            <v>学士</v>
          </cell>
          <cell r="AB185" t="str">
            <v>广西壮族自治区 贵港市 桂平市</v>
          </cell>
          <cell r="AC185" t="str">
            <v>292653293@qq.com</v>
          </cell>
          <cell r="AD185" t="str">
            <v>否</v>
          </cell>
          <cell r="AE185" t="str">
            <v>否</v>
          </cell>
          <cell r="AF185" t="str">
            <v>否</v>
          </cell>
          <cell r="AM185" t="str">
            <v>南宁师范大学师园学院</v>
          </cell>
          <cell r="AN185" t="str">
            <v>20190601</v>
          </cell>
          <cell r="AO185" t="str">
            <v>美术学</v>
          </cell>
          <cell r="AP185" t="str">
            <v>高级中学美术教师资格证</v>
          </cell>
          <cell r="AW185" t="str">
            <v>20190901</v>
          </cell>
          <cell r="AX185" t="str">
            <v>南宁市燕子岭小学</v>
          </cell>
          <cell r="AY185" t="str">
            <v>中小学教师系列-二级教师</v>
          </cell>
          <cell r="AZ185" t="str">
            <v>二级乙等</v>
          </cell>
          <cell r="BA185" t="str">
            <v>高级中学教师资格</v>
          </cell>
          <cell r="BB185" t="str">
            <v>美术</v>
          </cell>
        </row>
        <row r="186">
          <cell r="A186" t="str">
            <v>杨孟莎</v>
          </cell>
          <cell r="B186">
            <v>185</v>
          </cell>
          <cell r="C186">
            <v>10919</v>
          </cell>
          <cell r="D186">
            <v>7894</v>
          </cell>
          <cell r="E186" t="str">
            <v>20220410202623</v>
          </cell>
          <cell r="G186" t="str">
            <v>南宁市中小学校外教育活动中心</v>
          </cell>
          <cell r="H186" t="str">
            <v>南宁市中小学校外教育活动中心</v>
          </cell>
          <cell r="I186" t="str">
            <v>450141</v>
          </cell>
          <cell r="J186" t="str">
            <v>美术教师</v>
          </cell>
          <cell r="K186" t="str">
            <v>450141-02</v>
          </cell>
          <cell r="L186" t="str">
            <v>2</v>
          </cell>
          <cell r="M186" t="str">
            <v>是</v>
          </cell>
          <cell r="N186" t="str">
            <v>1</v>
          </cell>
          <cell r="O186" t="str">
            <v>审核通过</v>
          </cell>
          <cell r="P186" t="str">
            <v>南宁市中小学校外教育活动中心-复审王银安</v>
          </cell>
          <cell r="Q186" t="str">
            <v>20220411101214</v>
          </cell>
          <cell r="R186" t="str">
            <v>女</v>
          </cell>
          <cell r="S186" t="str">
            <v>15677688559</v>
          </cell>
          <cell r="T186" t="str">
            <v>居民身份证</v>
          </cell>
          <cell r="U186" t="str">
            <v>452626199608231601</v>
          </cell>
          <cell r="V186" t="str">
            <v>19960823</v>
          </cell>
          <cell r="W186" t="str">
            <v>壮族</v>
          </cell>
          <cell r="X186" t="str">
            <v>共青团员</v>
          </cell>
          <cell r="Y186" t="str">
            <v>本科</v>
          </cell>
          <cell r="Z186" t="str">
            <v>学士</v>
          </cell>
          <cell r="AB186" t="str">
            <v>广西壮族自治区 百色市 靖西市</v>
          </cell>
          <cell r="AC186" t="str">
            <v>1143086955@qq.com</v>
          </cell>
          <cell r="AD186" t="str">
            <v>否</v>
          </cell>
          <cell r="AE186" t="str">
            <v>否</v>
          </cell>
          <cell r="AF186" t="str">
            <v>否</v>
          </cell>
          <cell r="AM186" t="str">
            <v>湖北科技学院</v>
          </cell>
          <cell r="AN186" t="str">
            <v>20190608</v>
          </cell>
          <cell r="AO186" t="str">
            <v>美术学</v>
          </cell>
          <cell r="AX186" t="str">
            <v>无</v>
          </cell>
          <cell r="AZ186" t="str">
            <v>二级乙等</v>
          </cell>
          <cell r="BA186" t="str">
            <v>高级中学教师资格</v>
          </cell>
          <cell r="BB186" t="str">
            <v>美术</v>
          </cell>
        </row>
        <row r="187">
          <cell r="A187" t="str">
            <v>杨倩月</v>
          </cell>
          <cell r="B187">
            <v>186</v>
          </cell>
          <cell r="C187">
            <v>2198</v>
          </cell>
          <cell r="D187">
            <v>3793</v>
          </cell>
          <cell r="E187" t="str">
            <v>20220407162606</v>
          </cell>
          <cell r="G187" t="str">
            <v>南宁市中小学校外教育活动中心</v>
          </cell>
          <cell r="H187" t="str">
            <v>南宁市中小学校外教育活动中心</v>
          </cell>
          <cell r="I187" t="str">
            <v>450141</v>
          </cell>
          <cell r="J187" t="str">
            <v>美术教师</v>
          </cell>
          <cell r="K187" t="str">
            <v>450141-02</v>
          </cell>
          <cell r="L187" t="str">
            <v>2</v>
          </cell>
          <cell r="M187" t="str">
            <v>是</v>
          </cell>
          <cell r="N187" t="str">
            <v>1</v>
          </cell>
          <cell r="O187" t="str">
            <v>审核通过</v>
          </cell>
          <cell r="P187" t="str">
            <v>南宁市中小学校外教育活动中心-复审王银安</v>
          </cell>
          <cell r="Q187" t="str">
            <v>20220409135031</v>
          </cell>
          <cell r="R187" t="str">
            <v>女</v>
          </cell>
          <cell r="S187" t="str">
            <v>18775341564</v>
          </cell>
          <cell r="T187" t="str">
            <v>居民身份证</v>
          </cell>
          <cell r="U187" t="str">
            <v>450332199609011220</v>
          </cell>
          <cell r="V187" t="str">
            <v>19960901</v>
          </cell>
          <cell r="W187" t="str">
            <v>瑶族</v>
          </cell>
          <cell r="X187" t="str">
            <v>共青团员</v>
          </cell>
          <cell r="Y187" t="str">
            <v>本科</v>
          </cell>
          <cell r="Z187" t="str">
            <v>学士</v>
          </cell>
          <cell r="AB187" t="str">
            <v>广西壮族自治区 桂林市 恭城瑶族自治县</v>
          </cell>
          <cell r="AC187" t="str">
            <v>501926242@qq.com</v>
          </cell>
          <cell r="AD187" t="str">
            <v>否</v>
          </cell>
          <cell r="AE187" t="str">
            <v>否</v>
          </cell>
          <cell r="AF187" t="str">
            <v>否</v>
          </cell>
          <cell r="AM187" t="str">
            <v>广西艺术学院</v>
          </cell>
          <cell r="AN187" t="str">
            <v>20190607</v>
          </cell>
          <cell r="AO187" t="str">
            <v>美术学</v>
          </cell>
          <cell r="AW187" t="str">
            <v>20190707</v>
          </cell>
          <cell r="AX187" t="str">
            <v>涂野少儿美术</v>
          </cell>
          <cell r="AY187" t="str">
            <v>无</v>
          </cell>
          <cell r="AZ187" t="str">
            <v>二级乙等</v>
          </cell>
          <cell r="BA187" t="str">
            <v>高级中学教师资格</v>
          </cell>
          <cell r="BB187" t="str">
            <v>美术</v>
          </cell>
        </row>
        <row r="188">
          <cell r="A188" t="str">
            <v>杨秋月</v>
          </cell>
          <cell r="B188">
            <v>187</v>
          </cell>
          <cell r="C188">
            <v>16592</v>
          </cell>
          <cell r="D188">
            <v>8635</v>
          </cell>
          <cell r="E188" t="str">
            <v>20220412094803</v>
          </cell>
          <cell r="G188" t="str">
            <v>南宁市中小学校外教育活动中心</v>
          </cell>
          <cell r="H188" t="str">
            <v>南宁市中小学校外教育活动中心</v>
          </cell>
          <cell r="I188" t="str">
            <v>450141</v>
          </cell>
          <cell r="J188" t="str">
            <v>美术教师</v>
          </cell>
          <cell r="K188" t="str">
            <v>450141-02</v>
          </cell>
          <cell r="L188" t="str">
            <v>2</v>
          </cell>
          <cell r="M188" t="str">
            <v>是</v>
          </cell>
          <cell r="N188" t="str">
            <v>1</v>
          </cell>
          <cell r="O188" t="str">
            <v>审核通过</v>
          </cell>
          <cell r="P188" t="str">
            <v>南宁市中小学校外教育活动中心-复审王银安</v>
          </cell>
          <cell r="Q188" t="str">
            <v>20220412161412</v>
          </cell>
          <cell r="R188" t="str">
            <v>女</v>
          </cell>
          <cell r="S188" t="str">
            <v>18078051609</v>
          </cell>
          <cell r="T188" t="str">
            <v>居民身份证</v>
          </cell>
          <cell r="U188" t="str">
            <v>450821199708130442</v>
          </cell>
          <cell r="V188" t="str">
            <v>19970813</v>
          </cell>
          <cell r="W188" t="str">
            <v>汉族</v>
          </cell>
          <cell r="X188" t="str">
            <v>共青团员</v>
          </cell>
          <cell r="Y188" t="str">
            <v>本科</v>
          </cell>
          <cell r="Z188" t="str">
            <v>学士</v>
          </cell>
          <cell r="AB188" t="str">
            <v>广西壮族自治区 贵港市 平南县</v>
          </cell>
          <cell r="AC188" t="str">
            <v>897577470@qq.com</v>
          </cell>
          <cell r="AD188" t="str">
            <v>否</v>
          </cell>
          <cell r="AE188" t="str">
            <v>否</v>
          </cell>
          <cell r="AF188" t="str">
            <v>否</v>
          </cell>
          <cell r="AM188" t="str">
            <v>广西艺术学院</v>
          </cell>
          <cell r="AN188" t="str">
            <v>20200601</v>
          </cell>
          <cell r="AO188" t="str">
            <v>绘画</v>
          </cell>
          <cell r="AW188" t="str">
            <v>20200601</v>
          </cell>
          <cell r="AX188" t="str">
            <v>广西南宁绘颖艺术培训有限公司</v>
          </cell>
          <cell r="AY188" t="str">
            <v>无</v>
          </cell>
          <cell r="AZ188" t="str">
            <v>二级甲等</v>
          </cell>
          <cell r="BA188" t="str">
            <v>高级中学教师资格</v>
          </cell>
          <cell r="BB188" t="str">
            <v>美术</v>
          </cell>
        </row>
        <row r="189">
          <cell r="A189" t="str">
            <v>考生姓名</v>
          </cell>
          <cell r="B189" t="str">
            <v>序号</v>
          </cell>
          <cell r="C189" t="str">
            <v>报名序号</v>
          </cell>
          <cell r="D189" t="str">
            <v>考生编号</v>
          </cell>
          <cell r="E189" t="str">
            <v>报名时间</v>
          </cell>
          <cell r="F189" t="str">
            <v>行政区域</v>
          </cell>
          <cell r="G189" t="str">
            <v>招聘单位名称</v>
          </cell>
          <cell r="H189" t="str">
            <v>审核单位</v>
          </cell>
          <cell r="I189" t="str">
            <v>审核代码</v>
          </cell>
          <cell r="J189" t="str">
            <v>岗位名称</v>
          </cell>
          <cell r="K189" t="str">
            <v>岗位代码</v>
          </cell>
          <cell r="L189" t="str">
            <v>笔试方式</v>
          </cell>
          <cell r="M189" t="str">
            <v>是否笔试</v>
          </cell>
          <cell r="N189" t="str">
            <v>招聘人数</v>
          </cell>
          <cell r="O189" t="str">
            <v>审核状态</v>
          </cell>
          <cell r="P189" t="str">
            <v>复审人</v>
          </cell>
          <cell r="Q189" t="str">
            <v>复审时间</v>
          </cell>
          <cell r="R189" t="str">
            <v>性别</v>
          </cell>
          <cell r="S189" t="str">
            <v>手机号码</v>
          </cell>
          <cell r="T189" t="str">
            <v>考生证件类型</v>
          </cell>
          <cell r="U189" t="str">
            <v>证件号码</v>
          </cell>
          <cell r="V189" t="str">
            <v>出生日期</v>
          </cell>
          <cell r="W189" t="str">
            <v>民族</v>
          </cell>
          <cell r="X189" t="str">
            <v>政治面貌</v>
          </cell>
          <cell r="Y189" t="str">
            <v>学历</v>
          </cell>
          <cell r="Z189" t="str">
            <v>学位</v>
          </cell>
          <cell r="AA189" t="str">
            <v>是否低保家庭</v>
          </cell>
          <cell r="AB189" t="str">
            <v>户籍所在地</v>
          </cell>
          <cell r="AC189" t="str">
            <v>邮箱</v>
          </cell>
          <cell r="AD189" t="str">
            <v>是否全日制高校毕业</v>
          </cell>
          <cell r="AE189" t="str">
            <v>是否师范院校毕业</v>
          </cell>
          <cell r="AF189" t="str">
            <v>是否应届毕业生</v>
          </cell>
          <cell r="AG189" t="str">
            <v>应届生_是否优秀毕业生</v>
          </cell>
          <cell r="AH189" t="str">
            <v>应届生_是否有补考、挂科情况</v>
          </cell>
          <cell r="AI189" t="str">
            <v>应届生_毕业时间</v>
          </cell>
          <cell r="AJ189" t="str">
            <v>应届生_是否有工作单位</v>
          </cell>
          <cell r="AK189" t="str">
            <v>应届生_档案存放地（单位）</v>
          </cell>
          <cell r="AL189" t="str">
            <v>应届生_档案存放地（单位）性质</v>
          </cell>
          <cell r="AM189" t="str">
            <v>全日制毕业学校</v>
          </cell>
          <cell r="AN189" t="str">
            <v>全日制毕业时间</v>
          </cell>
          <cell r="AO189" t="str">
            <v>全日制毕业专业</v>
          </cell>
          <cell r="AP189" t="str">
            <v>全日制补充说明</v>
          </cell>
          <cell r="AQ189" t="str">
            <v>在职教育毕业学校</v>
          </cell>
          <cell r="AR189" t="str">
            <v>在职教育毕业时间</v>
          </cell>
          <cell r="AS189" t="str">
            <v>在职教育学历</v>
          </cell>
          <cell r="AT189" t="str">
            <v>在职教育学位</v>
          </cell>
          <cell r="AU189" t="str">
            <v>在职教育毕业专业</v>
          </cell>
          <cell r="AV189" t="str">
            <v>在职教育补充说明</v>
          </cell>
          <cell r="AW189" t="str">
            <v>参加工作时间</v>
          </cell>
          <cell r="AX189" t="str">
            <v>现工作单位</v>
          </cell>
          <cell r="AY189" t="str">
            <v>职称</v>
          </cell>
          <cell r="AZ189" t="str">
            <v>普通话水平等级</v>
          </cell>
          <cell r="BA189" t="str">
            <v>职业资格证书</v>
          </cell>
          <cell r="BB189" t="str">
            <v>职业资格证书专业或说明</v>
          </cell>
        </row>
        <row r="190">
          <cell r="A190" t="str">
            <v>闭钰甄</v>
          </cell>
          <cell r="B190">
            <v>1</v>
          </cell>
          <cell r="C190">
            <v>812</v>
          </cell>
          <cell r="D190">
            <v>1030</v>
          </cell>
          <cell r="E190" t="str">
            <v>20220602193000</v>
          </cell>
          <cell r="G190" t="str">
            <v>南宁市中小学校外教育活动中心</v>
          </cell>
          <cell r="H190" t="str">
            <v>南宁市中小学校外教育活动中心</v>
          </cell>
          <cell r="I190" t="str">
            <v>450117</v>
          </cell>
          <cell r="J190" t="str">
            <v>思想政治教师</v>
          </cell>
          <cell r="K190" t="str">
            <v>450117-01</v>
          </cell>
          <cell r="L190" t="str">
            <v>2</v>
          </cell>
          <cell r="M190" t="str">
            <v>是</v>
          </cell>
          <cell r="N190" t="str">
            <v>1</v>
          </cell>
          <cell r="O190" t="str">
            <v>审核通过</v>
          </cell>
          <cell r="P190" t="str">
            <v>南宁市中小学校外教育活动中心-复审-王银安</v>
          </cell>
          <cell r="Q190" t="str">
            <v>20220604164531</v>
          </cell>
          <cell r="R190" t="str">
            <v>女</v>
          </cell>
          <cell r="S190" t="str">
            <v>18277139349</v>
          </cell>
          <cell r="T190" t="str">
            <v>居民身份证</v>
          </cell>
          <cell r="U190" t="str">
            <v>452701199007172747</v>
          </cell>
          <cell r="V190" t="str">
            <v>19900717</v>
          </cell>
          <cell r="W190" t="str">
            <v>汉族</v>
          </cell>
          <cell r="X190" t="str">
            <v>群众</v>
          </cell>
          <cell r="Y190" t="str">
            <v>本科</v>
          </cell>
          <cell r="Z190" t="str">
            <v>学士</v>
          </cell>
          <cell r="AB190" t="str">
            <v>广西壮族自治区 南宁市 青秀区</v>
          </cell>
          <cell r="AC190" t="str">
            <v>759256422@qq.com</v>
          </cell>
          <cell r="AD190" t="str">
            <v>否</v>
          </cell>
          <cell r="AE190" t="str">
            <v>否</v>
          </cell>
          <cell r="AF190" t="str">
            <v>否</v>
          </cell>
          <cell r="AM190" t="str">
            <v>长江师范学院</v>
          </cell>
          <cell r="AN190" t="str">
            <v>20140702</v>
          </cell>
          <cell r="AO190" t="str">
            <v>思想政治教育</v>
          </cell>
          <cell r="AW190" t="str">
            <v>20140901</v>
          </cell>
          <cell r="AX190" t="str">
            <v>南宁市良庆区五象湖初级中学</v>
          </cell>
          <cell r="AY190" t="str">
            <v>中小学教师系列-二级教师</v>
          </cell>
          <cell r="AZ190" t="str">
            <v>二级乙等</v>
          </cell>
          <cell r="BA190" t="str">
            <v>高级中学教师资格</v>
          </cell>
          <cell r="BB190" t="str">
            <v>思想政治</v>
          </cell>
        </row>
        <row r="191">
          <cell r="A191" t="str">
            <v>陈艺琳</v>
          </cell>
          <cell r="B191">
            <v>2</v>
          </cell>
          <cell r="C191">
            <v>2258</v>
          </cell>
          <cell r="D191">
            <v>1048</v>
          </cell>
          <cell r="E191" t="str">
            <v>20220607125656</v>
          </cell>
          <cell r="G191" t="str">
            <v>南宁市中小学校外教育活动中心</v>
          </cell>
          <cell r="H191" t="str">
            <v>南宁市中小学校外教育活动中心</v>
          </cell>
          <cell r="I191" t="str">
            <v>450117</v>
          </cell>
          <cell r="J191" t="str">
            <v>思想政治教师</v>
          </cell>
          <cell r="K191" t="str">
            <v>450117-01</v>
          </cell>
          <cell r="L191" t="str">
            <v>2</v>
          </cell>
          <cell r="M191" t="str">
            <v>是</v>
          </cell>
          <cell r="N191" t="str">
            <v>1</v>
          </cell>
          <cell r="O191" t="str">
            <v>审核通过</v>
          </cell>
          <cell r="P191" t="str">
            <v>南宁市中小学校外教育活动中心-复审-王银安</v>
          </cell>
          <cell r="Q191" t="str">
            <v>20220607184120</v>
          </cell>
          <cell r="R191" t="str">
            <v>女</v>
          </cell>
          <cell r="S191" t="str">
            <v>18878335864</v>
          </cell>
          <cell r="T191" t="str">
            <v>居民身份证</v>
          </cell>
          <cell r="U191" t="str">
            <v>450322199505276520</v>
          </cell>
          <cell r="V191" t="str">
            <v>19950527</v>
          </cell>
          <cell r="W191" t="str">
            <v>汉族</v>
          </cell>
          <cell r="X191" t="str">
            <v>共青团员</v>
          </cell>
          <cell r="Y191" t="str">
            <v>本科</v>
          </cell>
          <cell r="Z191" t="str">
            <v>学士</v>
          </cell>
          <cell r="AB191" t="str">
            <v>广西壮族自治区 桂林市 临桂区</v>
          </cell>
          <cell r="AC191" t="str">
            <v>1796840373@qq.com</v>
          </cell>
          <cell r="AD191" t="str">
            <v>否</v>
          </cell>
          <cell r="AE191" t="str">
            <v>否</v>
          </cell>
          <cell r="AF191" t="str">
            <v>否</v>
          </cell>
          <cell r="AM191" t="str">
            <v>宁夏大学</v>
          </cell>
          <cell r="AN191" t="str">
            <v>20180605</v>
          </cell>
          <cell r="AO191" t="str">
            <v>思想政治教育（教师教育）</v>
          </cell>
          <cell r="AW191" t="str">
            <v>20190901</v>
          </cell>
          <cell r="AX191" t="str">
            <v>武鸣高中</v>
          </cell>
          <cell r="AY191" t="str">
            <v>中小学教师系列-二级教师</v>
          </cell>
          <cell r="AZ191" t="str">
            <v>二级甲等</v>
          </cell>
          <cell r="BA191" t="str">
            <v>高级中学教师资格</v>
          </cell>
          <cell r="BB191" t="str">
            <v>思想政治教育</v>
          </cell>
        </row>
        <row r="192">
          <cell r="A192" t="str">
            <v>陈月明</v>
          </cell>
          <cell r="B192">
            <v>3</v>
          </cell>
          <cell r="C192">
            <v>1358</v>
          </cell>
          <cell r="D192">
            <v>229</v>
          </cell>
          <cell r="E192" t="str">
            <v>20220605023348</v>
          </cell>
          <cell r="G192" t="str">
            <v>南宁市中小学校外教育活动中心</v>
          </cell>
          <cell r="H192" t="str">
            <v>南宁市中小学校外教育活动中心</v>
          </cell>
          <cell r="I192" t="str">
            <v>450117</v>
          </cell>
          <cell r="J192" t="str">
            <v>思想政治教师</v>
          </cell>
          <cell r="K192" t="str">
            <v>450117-01</v>
          </cell>
          <cell r="L192" t="str">
            <v>2</v>
          </cell>
          <cell r="M192" t="str">
            <v>是</v>
          </cell>
          <cell r="N192" t="str">
            <v>1</v>
          </cell>
          <cell r="O192" t="str">
            <v>审核通过</v>
          </cell>
          <cell r="P192" t="str">
            <v>南宁市中小学校外教育活动中心-复审-王银安</v>
          </cell>
          <cell r="Q192" t="str">
            <v>20220606082517</v>
          </cell>
          <cell r="R192" t="str">
            <v>女</v>
          </cell>
          <cell r="S192" t="str">
            <v>15758540582</v>
          </cell>
          <cell r="T192" t="str">
            <v>居民身份证</v>
          </cell>
          <cell r="U192" t="str">
            <v>533102199402141224</v>
          </cell>
          <cell r="V192" t="str">
            <v>19940214</v>
          </cell>
          <cell r="W192" t="str">
            <v>汉族</v>
          </cell>
          <cell r="X192" t="str">
            <v>中共党员</v>
          </cell>
          <cell r="Y192" t="str">
            <v>本科</v>
          </cell>
          <cell r="Z192" t="str">
            <v>学士</v>
          </cell>
          <cell r="AB192" t="str">
            <v>云南省 德宏傣族景颇族自治州 瑞丽市</v>
          </cell>
          <cell r="AC192" t="str">
            <v>1163863134@qq.com</v>
          </cell>
          <cell r="AD192" t="str">
            <v>否</v>
          </cell>
          <cell r="AE192" t="str">
            <v>否</v>
          </cell>
          <cell r="AF192" t="str">
            <v>否</v>
          </cell>
          <cell r="AM192" t="str">
            <v>楚雄师范学院</v>
          </cell>
          <cell r="AN192" t="str">
            <v>20170701</v>
          </cell>
          <cell r="AO192" t="str">
            <v>思想政治教育</v>
          </cell>
          <cell r="AW192" t="str">
            <v>20170801</v>
          </cell>
          <cell r="AX192" t="str">
            <v>无</v>
          </cell>
          <cell r="AY192" t="str">
            <v>中小学教师系列-二级教师</v>
          </cell>
          <cell r="AZ192" t="str">
            <v>二级甲等</v>
          </cell>
          <cell r="BA192" t="str">
            <v>高级中学教师资格</v>
          </cell>
          <cell r="BB192" t="str">
            <v>思想政治</v>
          </cell>
        </row>
        <row r="193">
          <cell r="A193" t="str">
            <v>冯紫蓉</v>
          </cell>
          <cell r="B193">
            <v>4</v>
          </cell>
          <cell r="C193">
            <v>983</v>
          </cell>
          <cell r="D193">
            <v>1053</v>
          </cell>
          <cell r="E193" t="str">
            <v>20220603125839</v>
          </cell>
          <cell r="G193" t="str">
            <v>南宁市中小学校外教育活动中心</v>
          </cell>
          <cell r="H193" t="str">
            <v>南宁市中小学校外教育活动中心</v>
          </cell>
          <cell r="I193" t="str">
            <v>450117</v>
          </cell>
          <cell r="J193" t="str">
            <v>思想政治教师</v>
          </cell>
          <cell r="K193" t="str">
            <v>450117-01</v>
          </cell>
          <cell r="L193" t="str">
            <v>2</v>
          </cell>
          <cell r="M193" t="str">
            <v>是</v>
          </cell>
          <cell r="N193" t="str">
            <v>1</v>
          </cell>
          <cell r="O193" t="str">
            <v>审核通过</v>
          </cell>
          <cell r="P193" t="str">
            <v>南宁市中小学校外教育活动中心-复审-王银安</v>
          </cell>
          <cell r="Q193" t="str">
            <v>20220604164933</v>
          </cell>
          <cell r="R193" t="str">
            <v>女</v>
          </cell>
          <cell r="S193" t="str">
            <v>15878045883</v>
          </cell>
          <cell r="T193" t="str">
            <v>居民身份证</v>
          </cell>
          <cell r="U193" t="str">
            <v>450923199609062542</v>
          </cell>
          <cell r="V193" t="str">
            <v>19960906</v>
          </cell>
          <cell r="W193" t="str">
            <v>汉族</v>
          </cell>
          <cell r="X193" t="str">
            <v>共青团员</v>
          </cell>
          <cell r="Y193" t="str">
            <v>本科</v>
          </cell>
          <cell r="Z193" t="str">
            <v>学士</v>
          </cell>
          <cell r="AB193" t="str">
            <v>广西壮族自治区 玉林市 博白县</v>
          </cell>
          <cell r="AC193" t="str">
            <v>1191515014@qq.com</v>
          </cell>
          <cell r="AD193" t="str">
            <v>否</v>
          </cell>
          <cell r="AE193" t="str">
            <v>否</v>
          </cell>
          <cell r="AF193" t="str">
            <v>否</v>
          </cell>
          <cell r="AM193" t="str">
            <v>玉林师范学院</v>
          </cell>
          <cell r="AN193" t="str">
            <v>20190602</v>
          </cell>
          <cell r="AO193" t="str">
            <v>思想政治教育</v>
          </cell>
          <cell r="AP193" t="str">
            <v>基层工作三年</v>
          </cell>
          <cell r="AW193" t="str">
            <v>20190902</v>
          </cell>
          <cell r="AX193" t="str">
            <v>浦北县寨圩中学</v>
          </cell>
          <cell r="AY193" t="str">
            <v>中小学教师系列-二级教师</v>
          </cell>
          <cell r="AZ193" t="str">
            <v>二级甲等</v>
          </cell>
          <cell r="BA193" t="str">
            <v>高级中学教师资格</v>
          </cell>
          <cell r="BB193" t="str">
            <v>思想政治教育</v>
          </cell>
        </row>
        <row r="194">
          <cell r="A194" t="str">
            <v>何超球</v>
          </cell>
          <cell r="B194">
            <v>5</v>
          </cell>
          <cell r="C194">
            <v>1267</v>
          </cell>
          <cell r="D194">
            <v>1354</v>
          </cell>
          <cell r="E194" t="str">
            <v>20220604183951</v>
          </cell>
          <cell r="G194" t="str">
            <v>南宁市中小学校外教育活动中心</v>
          </cell>
          <cell r="H194" t="str">
            <v>南宁市中小学校外教育活动中心</v>
          </cell>
          <cell r="I194" t="str">
            <v>450117</v>
          </cell>
          <cell r="J194" t="str">
            <v>思想政治教师</v>
          </cell>
          <cell r="K194" t="str">
            <v>450117-01</v>
          </cell>
          <cell r="L194" t="str">
            <v>2</v>
          </cell>
          <cell r="M194" t="str">
            <v>是</v>
          </cell>
          <cell r="N194" t="str">
            <v>1</v>
          </cell>
          <cell r="O194" t="str">
            <v>审核通过</v>
          </cell>
          <cell r="P194" t="str">
            <v>南宁市中小学校外教育活动中心-复审-王银安</v>
          </cell>
          <cell r="Q194" t="str">
            <v>20220606081427</v>
          </cell>
          <cell r="R194" t="str">
            <v>女</v>
          </cell>
          <cell r="S194" t="str">
            <v>15296506986</v>
          </cell>
          <cell r="T194" t="str">
            <v>居民身份证</v>
          </cell>
          <cell r="U194" t="str">
            <v>450881198307161725</v>
          </cell>
          <cell r="V194" t="str">
            <v>19830716</v>
          </cell>
          <cell r="W194" t="str">
            <v>汉族</v>
          </cell>
          <cell r="X194" t="str">
            <v>群众</v>
          </cell>
          <cell r="Y194" t="str">
            <v>本科</v>
          </cell>
          <cell r="Z194" t="str">
            <v>学士</v>
          </cell>
          <cell r="AB194" t="str">
            <v>广西壮族自治区 南宁市 青秀区</v>
          </cell>
          <cell r="AC194" t="str">
            <v>1156101144@qq.com</v>
          </cell>
          <cell r="AD194" t="str">
            <v>否</v>
          </cell>
          <cell r="AE194" t="str">
            <v>否</v>
          </cell>
          <cell r="AF194" t="str">
            <v>否</v>
          </cell>
          <cell r="AM194" t="str">
            <v>玉林师范学院</v>
          </cell>
          <cell r="AN194" t="str">
            <v>20080601</v>
          </cell>
          <cell r="AO194" t="str">
            <v>思想政治教育</v>
          </cell>
          <cell r="AW194" t="str">
            <v>20080801</v>
          </cell>
          <cell r="AX194" t="str">
            <v>南宁市碧翠园学校</v>
          </cell>
          <cell r="AY194" t="str">
            <v>中小学教师系列-二级教师</v>
          </cell>
          <cell r="AZ194" t="str">
            <v>二级乙等</v>
          </cell>
          <cell r="BA194" t="str">
            <v>高级中学教师资格</v>
          </cell>
          <cell r="BB194" t="str">
            <v>思想政治</v>
          </cell>
        </row>
        <row r="195">
          <cell r="A195" t="str">
            <v>黄慕欢</v>
          </cell>
          <cell r="B195">
            <v>6</v>
          </cell>
          <cell r="C195">
            <v>2087</v>
          </cell>
          <cell r="D195">
            <v>2060</v>
          </cell>
          <cell r="E195" t="str">
            <v>20220606230858</v>
          </cell>
          <cell r="G195" t="str">
            <v>南宁市中小学校外教育活动中心</v>
          </cell>
          <cell r="H195" t="str">
            <v>南宁市中小学校外教育活动中心</v>
          </cell>
          <cell r="I195" t="str">
            <v>450117</v>
          </cell>
          <cell r="J195" t="str">
            <v>思想政治教师</v>
          </cell>
          <cell r="K195" t="str">
            <v>450117-01</v>
          </cell>
          <cell r="L195" t="str">
            <v>2</v>
          </cell>
          <cell r="M195" t="str">
            <v>是</v>
          </cell>
          <cell r="N195" t="str">
            <v>1</v>
          </cell>
          <cell r="O195" t="str">
            <v>审核通过</v>
          </cell>
          <cell r="P195" t="str">
            <v>南宁市中小学校外教育活动中心-复审-王银安</v>
          </cell>
          <cell r="Q195" t="str">
            <v>20220607183403</v>
          </cell>
          <cell r="R195" t="str">
            <v>女</v>
          </cell>
          <cell r="S195" t="str">
            <v>18877534297</v>
          </cell>
          <cell r="T195" t="str">
            <v>居民身份证</v>
          </cell>
          <cell r="U195" t="str">
            <v>450722199708256521</v>
          </cell>
          <cell r="V195" t="str">
            <v>19970825</v>
          </cell>
          <cell r="W195" t="str">
            <v>汉族</v>
          </cell>
          <cell r="X195" t="str">
            <v>群众</v>
          </cell>
          <cell r="Y195" t="str">
            <v>本科</v>
          </cell>
          <cell r="Z195" t="str">
            <v>学士</v>
          </cell>
          <cell r="AB195" t="str">
            <v>广西壮族自治区 钦州市 浦北县</v>
          </cell>
          <cell r="AC195" t="str">
            <v>2940179754@qq.com</v>
          </cell>
          <cell r="AD195" t="str">
            <v>否</v>
          </cell>
          <cell r="AE195" t="str">
            <v>否</v>
          </cell>
          <cell r="AF195" t="str">
            <v>否</v>
          </cell>
          <cell r="AM195" t="str">
            <v>玉林师范学院</v>
          </cell>
          <cell r="AN195" t="str">
            <v>20190601</v>
          </cell>
          <cell r="AO195" t="str">
            <v>思想政治教育</v>
          </cell>
          <cell r="AW195" t="str">
            <v>20190801</v>
          </cell>
          <cell r="AX195" t="str">
            <v>南宁经济技术开发区星光初级中学</v>
          </cell>
          <cell r="AY195" t="str">
            <v>中小学教师系列-二级教师</v>
          </cell>
          <cell r="AZ195" t="str">
            <v>二级乙等</v>
          </cell>
          <cell r="BA195" t="str">
            <v>高级中学教师资格</v>
          </cell>
          <cell r="BB195" t="str">
            <v>思想政治</v>
          </cell>
        </row>
        <row r="196">
          <cell r="A196" t="str">
            <v>黄志群</v>
          </cell>
          <cell r="B196">
            <v>7</v>
          </cell>
          <cell r="C196">
            <v>1884</v>
          </cell>
          <cell r="D196">
            <v>100</v>
          </cell>
          <cell r="E196" t="str">
            <v>20220606164505</v>
          </cell>
          <cell r="G196" t="str">
            <v>南宁市中小学校外教育活动中心</v>
          </cell>
          <cell r="H196" t="str">
            <v>南宁市中小学校外教育活动中心</v>
          </cell>
          <cell r="I196" t="str">
            <v>450117</v>
          </cell>
          <cell r="J196" t="str">
            <v>思想政治教师</v>
          </cell>
          <cell r="K196" t="str">
            <v>450117-01</v>
          </cell>
          <cell r="L196" t="str">
            <v>2</v>
          </cell>
          <cell r="M196" t="str">
            <v>是</v>
          </cell>
          <cell r="N196" t="str">
            <v>1</v>
          </cell>
          <cell r="O196" t="str">
            <v>审核通过</v>
          </cell>
          <cell r="P196" t="str">
            <v>南宁市中小学校外教育活动中心-复审-王银安</v>
          </cell>
          <cell r="Q196" t="str">
            <v>20220606204431</v>
          </cell>
          <cell r="R196" t="str">
            <v>男</v>
          </cell>
          <cell r="S196" t="str">
            <v>15676787556</v>
          </cell>
          <cell r="T196" t="str">
            <v>居民身份证</v>
          </cell>
          <cell r="U196" t="str">
            <v>452231198410055010</v>
          </cell>
          <cell r="V196" t="str">
            <v>19841005</v>
          </cell>
          <cell r="W196" t="str">
            <v>壮族</v>
          </cell>
          <cell r="X196" t="str">
            <v>中共党员</v>
          </cell>
          <cell r="Y196" t="str">
            <v>本科</v>
          </cell>
          <cell r="Z196" t="str">
            <v>学士</v>
          </cell>
          <cell r="AB196" t="str">
            <v>广西壮族自治区 南宁市 兴宁区</v>
          </cell>
          <cell r="AC196" t="str">
            <v>120430034@qq.com</v>
          </cell>
          <cell r="AD196" t="str">
            <v>否</v>
          </cell>
          <cell r="AE196" t="str">
            <v>否</v>
          </cell>
          <cell r="AF196" t="str">
            <v>否</v>
          </cell>
          <cell r="AM196" t="str">
            <v>河池学院</v>
          </cell>
          <cell r="AN196" t="str">
            <v>20100701</v>
          </cell>
          <cell r="AO196" t="str">
            <v>思想政治教育</v>
          </cell>
          <cell r="AW196" t="str">
            <v>20100906</v>
          </cell>
          <cell r="AX196" t="str">
            <v>南宁市中小学校外教育活动中心（编外）</v>
          </cell>
          <cell r="AY196" t="str">
            <v>中小学教师系列-二级教师</v>
          </cell>
          <cell r="AZ196" t="str">
            <v>二级乙等</v>
          </cell>
          <cell r="BA196" t="str">
            <v>高级中学教师资格</v>
          </cell>
          <cell r="BB196" t="str">
            <v>思想政治</v>
          </cell>
        </row>
        <row r="197">
          <cell r="A197" t="str">
            <v>劳凤琼</v>
          </cell>
          <cell r="B197">
            <v>8</v>
          </cell>
          <cell r="C197">
            <v>2321</v>
          </cell>
          <cell r="D197">
            <v>2222</v>
          </cell>
          <cell r="E197" t="str">
            <v>20220607153851</v>
          </cell>
          <cell r="G197" t="str">
            <v>南宁市中小学校外教育活动中心</v>
          </cell>
          <cell r="H197" t="str">
            <v>南宁市中小学校外教育活动中心</v>
          </cell>
          <cell r="I197" t="str">
            <v>450117</v>
          </cell>
          <cell r="J197" t="str">
            <v>思想政治教师</v>
          </cell>
          <cell r="K197" t="str">
            <v>450117-01</v>
          </cell>
          <cell r="L197" t="str">
            <v>2</v>
          </cell>
          <cell r="M197" t="str">
            <v>是</v>
          </cell>
          <cell r="N197" t="str">
            <v>1</v>
          </cell>
          <cell r="O197" t="str">
            <v>审核通过</v>
          </cell>
          <cell r="P197" t="str">
            <v>南宁市中小学校外教育活动中心-复审-王银安</v>
          </cell>
          <cell r="Q197" t="str">
            <v>20220607184539</v>
          </cell>
          <cell r="R197" t="str">
            <v>女</v>
          </cell>
          <cell r="S197" t="str">
            <v>15277775375</v>
          </cell>
          <cell r="T197" t="str">
            <v>居民身份证</v>
          </cell>
          <cell r="U197" t="str">
            <v>450721198903102682</v>
          </cell>
          <cell r="V197" t="str">
            <v>19890310</v>
          </cell>
          <cell r="W197" t="str">
            <v>汉族</v>
          </cell>
          <cell r="X197" t="str">
            <v>群众</v>
          </cell>
          <cell r="Y197" t="str">
            <v>本科</v>
          </cell>
          <cell r="Z197" t="str">
            <v>学士</v>
          </cell>
          <cell r="AB197" t="str">
            <v>广西壮族自治区 南宁市 良庆区</v>
          </cell>
          <cell r="AC197" t="str">
            <v>524513506@qq.com</v>
          </cell>
          <cell r="AD197" t="str">
            <v>否</v>
          </cell>
          <cell r="AE197" t="str">
            <v>否</v>
          </cell>
          <cell r="AF197" t="str">
            <v>否</v>
          </cell>
          <cell r="AM197" t="str">
            <v>钦州学院</v>
          </cell>
          <cell r="AN197" t="str">
            <v>20130607</v>
          </cell>
          <cell r="AO197" t="str">
            <v>思想政治教育</v>
          </cell>
          <cell r="AW197" t="str">
            <v>20130907</v>
          </cell>
          <cell r="AX197" t="str">
            <v>南宁市金凯初级中学</v>
          </cell>
          <cell r="AY197" t="str">
            <v>中小学教师系列-二级教师</v>
          </cell>
          <cell r="AZ197" t="str">
            <v>二级乙等</v>
          </cell>
          <cell r="BA197" t="str">
            <v>高级中学教师资格</v>
          </cell>
          <cell r="BB197" t="str">
            <v>思想政治</v>
          </cell>
        </row>
        <row r="198">
          <cell r="A198" t="str">
            <v>李春凤</v>
          </cell>
          <cell r="B198">
            <v>9</v>
          </cell>
          <cell r="C198">
            <v>557</v>
          </cell>
          <cell r="D198">
            <v>518</v>
          </cell>
          <cell r="E198" t="str">
            <v>20220602094735</v>
          </cell>
          <cell r="G198" t="str">
            <v>南宁市中小学校外教育活动中心</v>
          </cell>
          <cell r="H198" t="str">
            <v>南宁市中小学校外教育活动中心</v>
          </cell>
          <cell r="I198" t="str">
            <v>450117</v>
          </cell>
          <cell r="J198" t="str">
            <v>思想政治教师</v>
          </cell>
          <cell r="K198" t="str">
            <v>450117-01</v>
          </cell>
          <cell r="L198" t="str">
            <v>2</v>
          </cell>
          <cell r="M198" t="str">
            <v>是</v>
          </cell>
          <cell r="N198" t="str">
            <v>1</v>
          </cell>
          <cell r="O198" t="str">
            <v>审核通过</v>
          </cell>
          <cell r="P198" t="str">
            <v>南宁市中小学校外教育活动中心-复审-王银安</v>
          </cell>
          <cell r="Q198" t="str">
            <v>20220603114423</v>
          </cell>
          <cell r="R198" t="str">
            <v>女</v>
          </cell>
          <cell r="S198" t="str">
            <v>19195626645</v>
          </cell>
          <cell r="T198" t="str">
            <v>居民身份证</v>
          </cell>
          <cell r="U198" t="str">
            <v>450721199303015889</v>
          </cell>
          <cell r="V198" t="str">
            <v>19930301</v>
          </cell>
          <cell r="W198" t="str">
            <v>汉族</v>
          </cell>
          <cell r="X198" t="str">
            <v>群众</v>
          </cell>
          <cell r="Y198" t="str">
            <v>本科</v>
          </cell>
          <cell r="Z198" t="str">
            <v>学士</v>
          </cell>
          <cell r="AB198" t="str">
            <v>广西壮族自治区 钦州市 灵山县</v>
          </cell>
          <cell r="AC198" t="str">
            <v>2739177659@qq.com</v>
          </cell>
          <cell r="AD198" t="str">
            <v>否</v>
          </cell>
          <cell r="AE198" t="str">
            <v>否</v>
          </cell>
          <cell r="AF198" t="str">
            <v>否</v>
          </cell>
          <cell r="AM198" t="str">
            <v>百色学院</v>
          </cell>
          <cell r="AN198" t="str">
            <v>20170601</v>
          </cell>
          <cell r="AO198" t="str">
            <v>思想政治教育</v>
          </cell>
          <cell r="AW198" t="str">
            <v>20170602</v>
          </cell>
          <cell r="AX198" t="str">
            <v>广西兴桂现代教育文化研究院</v>
          </cell>
          <cell r="AY198" t="str">
            <v>中小学教师系列-二级教师</v>
          </cell>
          <cell r="AZ198" t="str">
            <v>二级甲等</v>
          </cell>
          <cell r="BA198" t="str">
            <v>高级中学教师资格</v>
          </cell>
          <cell r="BB198" t="str">
            <v>思想政治</v>
          </cell>
        </row>
        <row r="199">
          <cell r="A199" t="str">
            <v>李炎</v>
          </cell>
          <cell r="B199">
            <v>10</v>
          </cell>
          <cell r="C199">
            <v>1767</v>
          </cell>
          <cell r="D199">
            <v>1602</v>
          </cell>
          <cell r="E199" t="str">
            <v>20220606120630</v>
          </cell>
          <cell r="G199" t="str">
            <v>南宁市中小学校外教育活动中心</v>
          </cell>
          <cell r="H199" t="str">
            <v>南宁市中小学校外教育活动中心</v>
          </cell>
          <cell r="I199" t="str">
            <v>450117</v>
          </cell>
          <cell r="J199" t="str">
            <v>思想政治教师</v>
          </cell>
          <cell r="K199" t="str">
            <v>450117-01</v>
          </cell>
          <cell r="L199" t="str">
            <v>2</v>
          </cell>
          <cell r="M199" t="str">
            <v>是</v>
          </cell>
          <cell r="N199" t="str">
            <v>1</v>
          </cell>
          <cell r="O199" t="str">
            <v>审核通过</v>
          </cell>
          <cell r="P199" t="str">
            <v>南宁市中小学校外教育活动中心-复审-王银安</v>
          </cell>
          <cell r="Q199" t="str">
            <v>20220606204112</v>
          </cell>
          <cell r="R199" t="str">
            <v>女</v>
          </cell>
          <cell r="S199" t="str">
            <v>15077584143</v>
          </cell>
          <cell r="T199" t="str">
            <v>居民身份证</v>
          </cell>
          <cell r="U199" t="str">
            <v>450981199504100622</v>
          </cell>
          <cell r="V199" t="str">
            <v>19950410</v>
          </cell>
          <cell r="W199" t="str">
            <v>汉族</v>
          </cell>
          <cell r="X199" t="str">
            <v>共青团员</v>
          </cell>
          <cell r="Y199" t="str">
            <v>本科</v>
          </cell>
          <cell r="Z199" t="str">
            <v>学士</v>
          </cell>
          <cell r="AB199" t="str">
            <v>广西壮族自治区 玉林市 北流市</v>
          </cell>
          <cell r="AC199" t="str">
            <v>251013825@qq.com</v>
          </cell>
          <cell r="AD199" t="str">
            <v>否</v>
          </cell>
          <cell r="AE199" t="str">
            <v>否</v>
          </cell>
          <cell r="AF199" t="str">
            <v>否</v>
          </cell>
          <cell r="AM199" t="str">
            <v>海南师范大学</v>
          </cell>
          <cell r="AO199" t="str">
            <v>思想政治教育</v>
          </cell>
          <cell r="AX199" t="str">
            <v>玉林市北流市东湖初级中学</v>
          </cell>
          <cell r="AY199" t="str">
            <v>中小学教师系列-二级教师</v>
          </cell>
          <cell r="AZ199" t="str">
            <v>二级甲等</v>
          </cell>
          <cell r="BA199" t="str">
            <v>高级中学教师资格</v>
          </cell>
          <cell r="BB199" t="str">
            <v>思想政治</v>
          </cell>
        </row>
        <row r="200">
          <cell r="A200" t="str">
            <v>利瑞艳</v>
          </cell>
          <cell r="B200">
            <v>11</v>
          </cell>
          <cell r="C200">
            <v>1989</v>
          </cell>
          <cell r="D200">
            <v>1063</v>
          </cell>
          <cell r="E200" t="str">
            <v>20220606202019</v>
          </cell>
          <cell r="G200" t="str">
            <v>南宁市中小学校外教育活动中心</v>
          </cell>
          <cell r="H200" t="str">
            <v>南宁市中小学校外教育活动中心</v>
          </cell>
          <cell r="I200" t="str">
            <v>450117</v>
          </cell>
          <cell r="J200" t="str">
            <v>思想政治教师</v>
          </cell>
          <cell r="K200" t="str">
            <v>450117-01</v>
          </cell>
          <cell r="L200" t="str">
            <v>2</v>
          </cell>
          <cell r="M200" t="str">
            <v>是</v>
          </cell>
          <cell r="N200" t="str">
            <v>1</v>
          </cell>
          <cell r="O200" t="str">
            <v>审核通过</v>
          </cell>
          <cell r="P200" t="str">
            <v>南宁市中小学校外教育活动中心-复审-王银安</v>
          </cell>
          <cell r="Q200" t="str">
            <v>20220607182857</v>
          </cell>
          <cell r="R200" t="str">
            <v>女</v>
          </cell>
          <cell r="S200" t="str">
            <v>13669609870</v>
          </cell>
          <cell r="T200" t="str">
            <v>居民身份证</v>
          </cell>
          <cell r="U200" t="str">
            <v>45070319861109696X</v>
          </cell>
          <cell r="V200" t="str">
            <v>19861109</v>
          </cell>
          <cell r="W200" t="str">
            <v>壮族</v>
          </cell>
          <cell r="X200" t="str">
            <v>群众</v>
          </cell>
          <cell r="Y200" t="str">
            <v>本科</v>
          </cell>
          <cell r="Z200" t="str">
            <v>学士</v>
          </cell>
          <cell r="AB200" t="str">
            <v>广西壮族自治区 钦州市 钦南区</v>
          </cell>
          <cell r="AC200" t="str">
            <v>50449882@qq.com</v>
          </cell>
          <cell r="AD200" t="str">
            <v>否</v>
          </cell>
          <cell r="AE200" t="str">
            <v>否</v>
          </cell>
          <cell r="AF200" t="str">
            <v>否</v>
          </cell>
          <cell r="AM200" t="str">
            <v>广西师范大学</v>
          </cell>
          <cell r="AN200" t="str">
            <v>20080601</v>
          </cell>
          <cell r="AO200" t="str">
            <v>思想政治教育</v>
          </cell>
          <cell r="AW200" t="str">
            <v>20080906</v>
          </cell>
          <cell r="AX200" t="str">
            <v>南宁市百灵路初级中学</v>
          </cell>
          <cell r="AY200" t="str">
            <v>中小学教师系列-一级教师</v>
          </cell>
          <cell r="AZ200" t="str">
            <v>二级甲等</v>
          </cell>
          <cell r="BA200" t="str">
            <v>高级中学教师资格</v>
          </cell>
          <cell r="BB200" t="str">
            <v>思想政治</v>
          </cell>
        </row>
        <row r="201">
          <cell r="A201" t="str">
            <v>梁高稳</v>
          </cell>
          <cell r="B201">
            <v>12</v>
          </cell>
          <cell r="C201">
            <v>1789</v>
          </cell>
          <cell r="D201">
            <v>512</v>
          </cell>
          <cell r="E201" t="str">
            <v>20220606131134</v>
          </cell>
          <cell r="G201" t="str">
            <v>南宁市中小学校外教育活动中心</v>
          </cell>
          <cell r="H201" t="str">
            <v>南宁市中小学校外教育活动中心</v>
          </cell>
          <cell r="I201" t="str">
            <v>450117</v>
          </cell>
          <cell r="J201" t="str">
            <v>思想政治教师</v>
          </cell>
          <cell r="K201" t="str">
            <v>450117-01</v>
          </cell>
          <cell r="L201" t="str">
            <v>2</v>
          </cell>
          <cell r="M201" t="str">
            <v>是</v>
          </cell>
          <cell r="N201" t="str">
            <v>1</v>
          </cell>
          <cell r="O201" t="str">
            <v>审核通过</v>
          </cell>
          <cell r="P201" t="str">
            <v>南宁市中小学校外教育活动中心-复审-王银安</v>
          </cell>
          <cell r="Q201" t="str">
            <v>20220606204133</v>
          </cell>
          <cell r="R201" t="str">
            <v>男</v>
          </cell>
          <cell r="S201" t="str">
            <v>18378845020</v>
          </cell>
          <cell r="T201" t="str">
            <v>居民身份证</v>
          </cell>
          <cell r="U201" t="str">
            <v>450621198507040437</v>
          </cell>
          <cell r="V201" t="str">
            <v>19850704</v>
          </cell>
          <cell r="W201" t="str">
            <v>壮族</v>
          </cell>
          <cell r="X201" t="str">
            <v>中共党员</v>
          </cell>
          <cell r="Y201" t="str">
            <v>本科</v>
          </cell>
          <cell r="Z201" t="str">
            <v>学士</v>
          </cell>
          <cell r="AB201" t="str">
            <v>广西壮族自治区 南宁市 西乡塘区</v>
          </cell>
          <cell r="AC201" t="str">
            <v>106559980@qq.com</v>
          </cell>
          <cell r="AD201" t="str">
            <v>否</v>
          </cell>
          <cell r="AE201" t="str">
            <v>否</v>
          </cell>
          <cell r="AF201" t="str">
            <v>否</v>
          </cell>
          <cell r="AM201" t="str">
            <v>辽宁师范大学</v>
          </cell>
          <cell r="AN201" t="str">
            <v>20120701</v>
          </cell>
          <cell r="AO201" t="str">
            <v>思想政治教育</v>
          </cell>
          <cell r="AW201" t="str">
            <v>20120801</v>
          </cell>
          <cell r="AX201" t="str">
            <v>广西银行学校</v>
          </cell>
          <cell r="AY201" t="str">
            <v>中等职业学校教师系列-讲师</v>
          </cell>
          <cell r="AZ201" t="str">
            <v>二级乙等</v>
          </cell>
          <cell r="BA201" t="str">
            <v>高级中学教师资格</v>
          </cell>
          <cell r="BB201" t="str">
            <v>思想政治</v>
          </cell>
        </row>
        <row r="202">
          <cell r="A202" t="str">
            <v>梁勇佳</v>
          </cell>
          <cell r="B202">
            <v>13</v>
          </cell>
          <cell r="C202">
            <v>1596</v>
          </cell>
          <cell r="D202">
            <v>1715</v>
          </cell>
          <cell r="E202" t="str">
            <v>20220605223930</v>
          </cell>
          <cell r="G202" t="str">
            <v>南宁市中小学校外教育活动中心</v>
          </cell>
          <cell r="H202" t="str">
            <v>南宁市中小学校外教育活动中心</v>
          </cell>
          <cell r="I202" t="str">
            <v>450117</v>
          </cell>
          <cell r="J202" t="str">
            <v>思想政治教师</v>
          </cell>
          <cell r="K202" t="str">
            <v>450117-01</v>
          </cell>
          <cell r="L202" t="str">
            <v>2</v>
          </cell>
          <cell r="M202" t="str">
            <v>是</v>
          </cell>
          <cell r="N202" t="str">
            <v>1</v>
          </cell>
          <cell r="O202" t="str">
            <v>审核通过</v>
          </cell>
          <cell r="P202" t="str">
            <v>南宁市中小学校外教育活动中心-复审-王银安</v>
          </cell>
          <cell r="Q202" t="str">
            <v>20220606203550</v>
          </cell>
          <cell r="R202" t="str">
            <v>男</v>
          </cell>
          <cell r="S202" t="str">
            <v>18376861620</v>
          </cell>
          <cell r="T202" t="str">
            <v>居民身份证</v>
          </cell>
          <cell r="U202" t="str">
            <v>450802198612250956</v>
          </cell>
          <cell r="V202" t="str">
            <v>19861225</v>
          </cell>
          <cell r="W202" t="str">
            <v>汉族</v>
          </cell>
          <cell r="X202" t="str">
            <v>中共党员</v>
          </cell>
          <cell r="Y202" t="str">
            <v>本科</v>
          </cell>
          <cell r="Z202" t="str">
            <v>学士</v>
          </cell>
          <cell r="AB202" t="str">
            <v>广西壮族自治区 贵港市 港北区</v>
          </cell>
          <cell r="AC202" t="str">
            <v>815981141@qq.com</v>
          </cell>
          <cell r="AD202" t="str">
            <v>否</v>
          </cell>
          <cell r="AE202" t="str">
            <v>否</v>
          </cell>
          <cell r="AF202" t="str">
            <v>否</v>
          </cell>
          <cell r="AM202" t="str">
            <v>广西师范学院</v>
          </cell>
          <cell r="AN202" t="str">
            <v>20120601</v>
          </cell>
          <cell r="AO202" t="str">
            <v>思想政治教育</v>
          </cell>
          <cell r="AP202" t="str">
            <v>曾获得南宁市教育系统优秀教师、南宁市高中思想政治学科优质课比赛三等奖、横州市教学骨干、横县优秀教师、横县师德先进个人、横县高中毕业班优秀教师、横县事业单位工作人员嘉奖、横州市教育系统优秀党员、横州市高中毕业班优秀班主任、横州市教育系统德育先进个人、横州市第二高级中学优秀班主任等荣誉称号。</v>
          </cell>
          <cell r="AW202" t="str">
            <v>20120801</v>
          </cell>
          <cell r="AX202" t="str">
            <v>横州市第二高级中学</v>
          </cell>
          <cell r="AY202" t="str">
            <v>中小学教师系列-一级教师</v>
          </cell>
          <cell r="AZ202" t="str">
            <v>二级乙等</v>
          </cell>
          <cell r="BA202" t="str">
            <v>高级中学教师资格</v>
          </cell>
          <cell r="BB202" t="str">
            <v>思想政治</v>
          </cell>
        </row>
        <row r="203">
          <cell r="A203" t="str">
            <v>龙恒君</v>
          </cell>
          <cell r="B203">
            <v>14</v>
          </cell>
          <cell r="C203">
            <v>668</v>
          </cell>
          <cell r="D203">
            <v>902</v>
          </cell>
          <cell r="E203" t="str">
            <v>20220602133132</v>
          </cell>
          <cell r="G203" t="str">
            <v>南宁市中小学校外教育活动中心</v>
          </cell>
          <cell r="H203" t="str">
            <v>南宁市中小学校外教育活动中心</v>
          </cell>
          <cell r="I203" t="str">
            <v>450117</v>
          </cell>
          <cell r="J203" t="str">
            <v>思想政治教师</v>
          </cell>
          <cell r="K203" t="str">
            <v>450117-01</v>
          </cell>
          <cell r="L203" t="str">
            <v>2</v>
          </cell>
          <cell r="M203" t="str">
            <v>是</v>
          </cell>
          <cell r="N203" t="str">
            <v>1</v>
          </cell>
          <cell r="O203" t="str">
            <v>审核通过</v>
          </cell>
          <cell r="P203" t="str">
            <v>南宁市中小学校外教育活动中心-复审-王银安</v>
          </cell>
          <cell r="Q203" t="str">
            <v>20220603114847</v>
          </cell>
          <cell r="R203" t="str">
            <v>女</v>
          </cell>
          <cell r="S203" t="str">
            <v>18074988276</v>
          </cell>
          <cell r="T203" t="str">
            <v>居民身份证</v>
          </cell>
          <cell r="U203" t="str">
            <v>45240219870501272X</v>
          </cell>
          <cell r="V203" t="str">
            <v>19870501</v>
          </cell>
          <cell r="W203" t="str">
            <v>汉族</v>
          </cell>
          <cell r="X203" t="str">
            <v>中共党员</v>
          </cell>
          <cell r="Y203" t="str">
            <v>本科</v>
          </cell>
          <cell r="Z203" t="str">
            <v>学士</v>
          </cell>
          <cell r="AB203" t="str">
            <v>广西壮族自治区 贺州市 八步区</v>
          </cell>
          <cell r="AC203" t="str">
            <v>371718480@qq.com</v>
          </cell>
          <cell r="AD203" t="str">
            <v>否</v>
          </cell>
          <cell r="AE203" t="str">
            <v>否</v>
          </cell>
          <cell r="AF203" t="str">
            <v>否</v>
          </cell>
          <cell r="AM203" t="str">
            <v>广西师范大学</v>
          </cell>
          <cell r="AN203" t="str">
            <v>20130602</v>
          </cell>
          <cell r="AO203" t="str">
            <v>思想政治教育</v>
          </cell>
          <cell r="AW203" t="str">
            <v>20130702</v>
          </cell>
          <cell r="AX203" t="str">
            <v>贺州第二高级中学</v>
          </cell>
          <cell r="AY203" t="str">
            <v>中小学教师系列-二级教师</v>
          </cell>
          <cell r="AZ203" t="str">
            <v>二级乙等</v>
          </cell>
          <cell r="BA203" t="str">
            <v>高级中学教师资格</v>
          </cell>
          <cell r="BB203" t="str">
            <v>思想政治</v>
          </cell>
        </row>
        <row r="204">
          <cell r="A204" t="str">
            <v>蒙婧</v>
          </cell>
          <cell r="B204">
            <v>15</v>
          </cell>
          <cell r="C204">
            <v>1642</v>
          </cell>
          <cell r="D204">
            <v>368</v>
          </cell>
          <cell r="E204" t="str">
            <v>20220606081520</v>
          </cell>
          <cell r="G204" t="str">
            <v>南宁市中小学校外教育活动中心</v>
          </cell>
          <cell r="H204" t="str">
            <v>南宁市中小学校外教育活动中心</v>
          </cell>
          <cell r="I204" t="str">
            <v>450117</v>
          </cell>
          <cell r="J204" t="str">
            <v>思想政治教师</v>
          </cell>
          <cell r="K204" t="str">
            <v>450117-01</v>
          </cell>
          <cell r="L204" t="str">
            <v>2</v>
          </cell>
          <cell r="M204" t="str">
            <v>是</v>
          </cell>
          <cell r="N204" t="str">
            <v>1</v>
          </cell>
          <cell r="O204" t="str">
            <v>审核通过</v>
          </cell>
          <cell r="P204" t="str">
            <v>南宁市中小学校外教育活动中心-复审-王银安</v>
          </cell>
          <cell r="Q204" t="str">
            <v>20220606203617</v>
          </cell>
          <cell r="R204" t="str">
            <v>女</v>
          </cell>
          <cell r="S204" t="str">
            <v>13481826951</v>
          </cell>
          <cell r="T204" t="str">
            <v>居民身份证</v>
          </cell>
          <cell r="U204" t="str">
            <v>452725199609210326</v>
          </cell>
          <cell r="V204" t="str">
            <v>19960921</v>
          </cell>
          <cell r="W204" t="str">
            <v>水族</v>
          </cell>
          <cell r="X204" t="str">
            <v>中共预备党员</v>
          </cell>
          <cell r="Y204" t="str">
            <v>专科</v>
          </cell>
          <cell r="Z204" t="str">
            <v>无</v>
          </cell>
          <cell r="AB204" t="str">
            <v>广西壮族自治区 河池市 南丹县</v>
          </cell>
          <cell r="AC204" t="str">
            <v>1789765887@qq.com</v>
          </cell>
          <cell r="AD204" t="str">
            <v>否</v>
          </cell>
          <cell r="AE204" t="str">
            <v>否</v>
          </cell>
          <cell r="AF204" t="str">
            <v>否</v>
          </cell>
          <cell r="AM204" t="str">
            <v>百色学院</v>
          </cell>
          <cell r="AN204" t="str">
            <v>20170701</v>
          </cell>
          <cell r="AO204" t="str">
            <v>综合文科教育</v>
          </cell>
          <cell r="AQ204" t="str">
            <v>百色学院</v>
          </cell>
          <cell r="AR204" t="str">
            <v>20170701</v>
          </cell>
          <cell r="AS204" t="str">
            <v>本科</v>
          </cell>
          <cell r="AT204" t="str">
            <v>学士</v>
          </cell>
          <cell r="AU204" t="str">
            <v>思想政治教育</v>
          </cell>
          <cell r="AV204" t="str">
            <v>在校同年专科教育学习期间，自考本科，完成思想政治教育专业，拿到法学学士学位</v>
          </cell>
          <cell r="AW204" t="str">
            <v>20170901</v>
          </cell>
          <cell r="AX204" t="str">
            <v>南丹县城关镇第二中学</v>
          </cell>
          <cell r="AY204" t="str">
            <v>中小学教师系列-二级教师</v>
          </cell>
          <cell r="AZ204" t="str">
            <v>二级乙等</v>
          </cell>
          <cell r="BA204" t="str">
            <v>高级中学教师资格</v>
          </cell>
          <cell r="BB204" t="str">
            <v>思想政治</v>
          </cell>
        </row>
        <row r="205">
          <cell r="A205" t="str">
            <v>庞婷婷</v>
          </cell>
          <cell r="B205">
            <v>16</v>
          </cell>
          <cell r="C205">
            <v>1055</v>
          </cell>
          <cell r="D205">
            <v>248</v>
          </cell>
          <cell r="E205" t="str">
            <v>20220603180911</v>
          </cell>
          <cell r="G205" t="str">
            <v>南宁市中小学校外教育活动中心</v>
          </cell>
          <cell r="H205" t="str">
            <v>南宁市中小学校外教育活动中心</v>
          </cell>
          <cell r="I205" t="str">
            <v>450117</v>
          </cell>
          <cell r="J205" t="str">
            <v>思想政治教师</v>
          </cell>
          <cell r="K205" t="str">
            <v>450117-01</v>
          </cell>
          <cell r="L205" t="str">
            <v>2</v>
          </cell>
          <cell r="M205" t="str">
            <v>是</v>
          </cell>
          <cell r="N205" t="str">
            <v>1</v>
          </cell>
          <cell r="O205" t="str">
            <v>审核通过</v>
          </cell>
          <cell r="P205" t="str">
            <v>南宁市中小学校外教育活动中心-复审-王银安</v>
          </cell>
          <cell r="Q205" t="str">
            <v>20220604165304</v>
          </cell>
          <cell r="R205" t="str">
            <v>女</v>
          </cell>
          <cell r="S205" t="str">
            <v>18207885529</v>
          </cell>
          <cell r="T205" t="str">
            <v>居民身份证</v>
          </cell>
          <cell r="U205" t="str">
            <v>450922199407194823</v>
          </cell>
          <cell r="V205" t="str">
            <v>19940719</v>
          </cell>
          <cell r="W205" t="str">
            <v>汉族</v>
          </cell>
          <cell r="X205" t="str">
            <v>共青团员</v>
          </cell>
          <cell r="Y205" t="str">
            <v>本科</v>
          </cell>
          <cell r="Z205" t="str">
            <v>学士</v>
          </cell>
          <cell r="AB205" t="str">
            <v>广西壮族自治区 玉林市 陆川县</v>
          </cell>
          <cell r="AC205" t="str">
            <v>2463242920@qq.com</v>
          </cell>
          <cell r="AD205" t="str">
            <v>否</v>
          </cell>
          <cell r="AE205" t="str">
            <v>否</v>
          </cell>
          <cell r="AF205" t="str">
            <v>否</v>
          </cell>
          <cell r="AM205" t="str">
            <v>河池学院</v>
          </cell>
          <cell r="AN205" t="str">
            <v>20180601</v>
          </cell>
          <cell r="AO205" t="str">
            <v>思想政治教育</v>
          </cell>
          <cell r="AP205" t="str">
            <v>高中教师资格证、普通话二级乙等、计算机二级</v>
          </cell>
          <cell r="AW205" t="str">
            <v>20180901</v>
          </cell>
          <cell r="AX205" t="str">
            <v>柳州市鹿寨县第四初级中学</v>
          </cell>
          <cell r="AY205" t="str">
            <v>中小学教师系列-二级教师</v>
          </cell>
          <cell r="AZ205" t="str">
            <v>二级乙等</v>
          </cell>
          <cell r="BA205" t="str">
            <v>高级中学教师资格</v>
          </cell>
          <cell r="BB205" t="str">
            <v>政治</v>
          </cell>
        </row>
        <row r="206">
          <cell r="A206" t="str">
            <v>覃婷</v>
          </cell>
          <cell r="B206">
            <v>17</v>
          </cell>
          <cell r="C206">
            <v>2274</v>
          </cell>
          <cell r="D206">
            <v>1636</v>
          </cell>
          <cell r="E206" t="str">
            <v>20220607132940</v>
          </cell>
          <cell r="G206" t="str">
            <v>南宁市中小学校外教育活动中心</v>
          </cell>
          <cell r="H206" t="str">
            <v>南宁市中小学校外教育活动中心</v>
          </cell>
          <cell r="I206" t="str">
            <v>450117</v>
          </cell>
          <cell r="J206" t="str">
            <v>思想政治教师</v>
          </cell>
          <cell r="K206" t="str">
            <v>450117-01</v>
          </cell>
          <cell r="L206" t="str">
            <v>2</v>
          </cell>
          <cell r="M206" t="str">
            <v>是</v>
          </cell>
          <cell r="N206" t="str">
            <v>1</v>
          </cell>
          <cell r="O206" t="str">
            <v>审核通过</v>
          </cell>
          <cell r="P206" t="str">
            <v>南宁市中小学校外教育活动中心-复审-王银安</v>
          </cell>
          <cell r="Q206" t="str">
            <v>20220607184142</v>
          </cell>
          <cell r="R206" t="str">
            <v>女</v>
          </cell>
          <cell r="S206" t="str">
            <v>18207764669</v>
          </cell>
          <cell r="T206" t="str">
            <v>居民身份证</v>
          </cell>
          <cell r="U206" t="str">
            <v>450104199505310529</v>
          </cell>
          <cell r="V206" t="str">
            <v>19950531</v>
          </cell>
          <cell r="W206" t="str">
            <v>汉族</v>
          </cell>
          <cell r="X206" t="str">
            <v>共青团员</v>
          </cell>
          <cell r="Y206" t="str">
            <v>本科</v>
          </cell>
          <cell r="Z206" t="str">
            <v>学士</v>
          </cell>
          <cell r="AB206" t="str">
            <v>广西壮族自治区 南宁市 西乡塘区</v>
          </cell>
          <cell r="AC206" t="str">
            <v>987009302@qq.com</v>
          </cell>
          <cell r="AD206" t="str">
            <v>否</v>
          </cell>
          <cell r="AE206" t="str">
            <v>否</v>
          </cell>
          <cell r="AF206" t="str">
            <v>否</v>
          </cell>
          <cell r="AM206" t="str">
            <v>广西百色学院</v>
          </cell>
          <cell r="AN206" t="str">
            <v>20170705</v>
          </cell>
          <cell r="AO206" t="str">
            <v>思想政治教育专业</v>
          </cell>
          <cell r="AW206" t="str">
            <v>20170805</v>
          </cell>
          <cell r="AX206" t="str">
            <v>广西广播电视学校</v>
          </cell>
          <cell r="AY206" t="str">
            <v>中等职业学校教师系列-助理讲师</v>
          </cell>
          <cell r="AZ206" t="str">
            <v>二级甲等</v>
          </cell>
          <cell r="BA206" t="str">
            <v>高级中学教师资格</v>
          </cell>
          <cell r="BB206" t="str">
            <v>政治</v>
          </cell>
        </row>
        <row r="207">
          <cell r="A207" t="str">
            <v>苏君生</v>
          </cell>
          <cell r="B207">
            <v>18</v>
          </cell>
          <cell r="C207">
            <v>1182</v>
          </cell>
          <cell r="D207">
            <v>723</v>
          </cell>
          <cell r="E207" t="str">
            <v>20220604123304</v>
          </cell>
          <cell r="G207" t="str">
            <v>南宁市中小学校外教育活动中心</v>
          </cell>
          <cell r="H207" t="str">
            <v>南宁市中小学校外教育活动中心</v>
          </cell>
          <cell r="I207" t="str">
            <v>450117</v>
          </cell>
          <cell r="J207" t="str">
            <v>思想政治教师</v>
          </cell>
          <cell r="K207" t="str">
            <v>450117-01</v>
          </cell>
          <cell r="L207" t="str">
            <v>2</v>
          </cell>
          <cell r="M207" t="str">
            <v>是</v>
          </cell>
          <cell r="N207" t="str">
            <v>1</v>
          </cell>
          <cell r="O207" t="str">
            <v>审核通过</v>
          </cell>
          <cell r="P207" t="str">
            <v>南宁市中小学校外教育活动中心-复审-王银安</v>
          </cell>
          <cell r="Q207" t="str">
            <v>20220604165725</v>
          </cell>
          <cell r="R207" t="str">
            <v>男</v>
          </cell>
          <cell r="S207" t="str">
            <v>18078525719</v>
          </cell>
          <cell r="T207" t="str">
            <v>居民身份证</v>
          </cell>
          <cell r="U207" t="str">
            <v>450981199103086452</v>
          </cell>
          <cell r="V207" t="str">
            <v>19910308</v>
          </cell>
          <cell r="W207" t="str">
            <v>汉族</v>
          </cell>
          <cell r="X207" t="str">
            <v>中共党员</v>
          </cell>
          <cell r="Y207" t="str">
            <v>本科</v>
          </cell>
          <cell r="Z207" t="str">
            <v>学士</v>
          </cell>
          <cell r="AB207" t="str">
            <v>广西壮族自治区 玉林市 北流市</v>
          </cell>
          <cell r="AC207" t="str">
            <v>354426077@qq.com</v>
          </cell>
          <cell r="AD207" t="str">
            <v>否</v>
          </cell>
          <cell r="AE207" t="str">
            <v>否</v>
          </cell>
          <cell r="AF207" t="str">
            <v>否</v>
          </cell>
          <cell r="AM207" t="str">
            <v>华东师范大学</v>
          </cell>
          <cell r="AN207" t="str">
            <v>20140701</v>
          </cell>
          <cell r="AO207" t="str">
            <v>思想政治教育</v>
          </cell>
          <cell r="AW207" t="str">
            <v>20140801</v>
          </cell>
          <cell r="AX207" t="str">
            <v>广西玉林市北流市实验中学</v>
          </cell>
          <cell r="AY207" t="str">
            <v>中小学教师系列-二级教师</v>
          </cell>
          <cell r="AZ207" t="str">
            <v>二级乙等</v>
          </cell>
          <cell r="BA207" t="str">
            <v>高级中学教师资格</v>
          </cell>
          <cell r="BB207" t="str">
            <v>思想政治</v>
          </cell>
        </row>
        <row r="208">
          <cell r="A208" t="str">
            <v>谭玉迎</v>
          </cell>
          <cell r="B208">
            <v>19</v>
          </cell>
          <cell r="C208">
            <v>2581</v>
          </cell>
          <cell r="D208">
            <v>353</v>
          </cell>
          <cell r="E208" t="str">
            <v>20220607231939</v>
          </cell>
          <cell r="G208" t="str">
            <v>南宁市中小学校外教育活动中心</v>
          </cell>
          <cell r="H208" t="str">
            <v>南宁市中小学校外教育活动中心</v>
          </cell>
          <cell r="I208" t="str">
            <v>450117</v>
          </cell>
          <cell r="J208" t="str">
            <v>思想政治教师</v>
          </cell>
          <cell r="K208" t="str">
            <v>450117-01</v>
          </cell>
          <cell r="L208" t="str">
            <v>2</v>
          </cell>
          <cell r="M208" t="str">
            <v>是</v>
          </cell>
          <cell r="N208" t="str">
            <v>1</v>
          </cell>
          <cell r="O208" t="str">
            <v>审核通过</v>
          </cell>
          <cell r="P208" t="str">
            <v>南宁市中小学校外教育活动中心-复审-王银安</v>
          </cell>
          <cell r="Q208" t="str">
            <v>20220608210921</v>
          </cell>
          <cell r="R208" t="str">
            <v>女</v>
          </cell>
          <cell r="S208" t="str">
            <v>18877533457</v>
          </cell>
          <cell r="T208" t="str">
            <v>居民身份证</v>
          </cell>
          <cell r="U208" t="str">
            <v>452625199711232841</v>
          </cell>
          <cell r="V208" t="str">
            <v>19971123</v>
          </cell>
          <cell r="W208" t="str">
            <v>壮族</v>
          </cell>
          <cell r="X208" t="str">
            <v>群众</v>
          </cell>
          <cell r="Y208" t="str">
            <v>本科</v>
          </cell>
          <cell r="Z208" t="str">
            <v>学士</v>
          </cell>
          <cell r="AB208" t="str">
            <v>广西壮族自治区 百色市 德保县</v>
          </cell>
          <cell r="AC208" t="str">
            <v>1547384819@qq.com</v>
          </cell>
          <cell r="AD208" t="str">
            <v>否</v>
          </cell>
          <cell r="AE208" t="str">
            <v>否</v>
          </cell>
          <cell r="AF208" t="str">
            <v>否</v>
          </cell>
          <cell r="AM208" t="str">
            <v>玉林师范学院</v>
          </cell>
          <cell r="AN208" t="str">
            <v>20190601</v>
          </cell>
          <cell r="AO208" t="str">
            <v>思想政治教育</v>
          </cell>
          <cell r="AW208" t="str">
            <v>20190901</v>
          </cell>
          <cell r="AX208" t="str">
            <v>广西南宁横州市横州中学</v>
          </cell>
          <cell r="AY208" t="str">
            <v>中小学教师系列-二级教师</v>
          </cell>
          <cell r="AZ208" t="str">
            <v>二级乙等</v>
          </cell>
          <cell r="BA208" t="str">
            <v>高级中学教师资格</v>
          </cell>
          <cell r="BB208" t="str">
            <v>思想政治</v>
          </cell>
        </row>
        <row r="209">
          <cell r="A209" t="str">
            <v>韦梅娟</v>
          </cell>
          <cell r="B209">
            <v>20</v>
          </cell>
          <cell r="C209">
            <v>2100</v>
          </cell>
          <cell r="D209">
            <v>1426</v>
          </cell>
          <cell r="E209" t="str">
            <v>20220606233254</v>
          </cell>
          <cell r="G209" t="str">
            <v>南宁市中小学校外教育活动中心</v>
          </cell>
          <cell r="H209" t="str">
            <v>南宁市中小学校外教育活动中心</v>
          </cell>
          <cell r="I209" t="str">
            <v>450117</v>
          </cell>
          <cell r="J209" t="str">
            <v>思想政治教师</v>
          </cell>
          <cell r="K209" t="str">
            <v>450117-01</v>
          </cell>
          <cell r="L209" t="str">
            <v>2</v>
          </cell>
          <cell r="M209" t="str">
            <v>是</v>
          </cell>
          <cell r="N209" t="str">
            <v>1</v>
          </cell>
          <cell r="O209" t="str">
            <v>审核通过</v>
          </cell>
          <cell r="P209" t="str">
            <v>南宁市中小学校外教育活动中心-复审-王银安</v>
          </cell>
          <cell r="Q209" t="str">
            <v>20220607183436</v>
          </cell>
          <cell r="R209" t="str">
            <v>女</v>
          </cell>
          <cell r="S209" t="str">
            <v>15978169309</v>
          </cell>
          <cell r="T209" t="str">
            <v>居民身份证</v>
          </cell>
          <cell r="U209" t="str">
            <v>450122198707304563</v>
          </cell>
          <cell r="V209" t="str">
            <v>19870730</v>
          </cell>
          <cell r="W209" t="str">
            <v>壮族</v>
          </cell>
          <cell r="X209" t="str">
            <v>中共党员</v>
          </cell>
          <cell r="Y209" t="str">
            <v>本科</v>
          </cell>
          <cell r="Z209" t="str">
            <v>学士</v>
          </cell>
          <cell r="AB209" t="str">
            <v>广西壮族自治区 南宁市 西乡塘区</v>
          </cell>
          <cell r="AC209" t="str">
            <v>408857656@qq.com</v>
          </cell>
          <cell r="AD209" t="str">
            <v>否</v>
          </cell>
          <cell r="AE209" t="str">
            <v>否</v>
          </cell>
          <cell r="AF209" t="str">
            <v>否</v>
          </cell>
          <cell r="AM209" t="str">
            <v>百色学院</v>
          </cell>
          <cell r="AN209" t="str">
            <v>20110604</v>
          </cell>
          <cell r="AO209" t="str">
            <v>思想政治教育</v>
          </cell>
          <cell r="AW209" t="str">
            <v>20110804</v>
          </cell>
          <cell r="AX209" t="str">
            <v>南宁市西乡塘区双定中学</v>
          </cell>
          <cell r="AY209" t="str">
            <v>中小学教师系列-一级教师</v>
          </cell>
          <cell r="AZ209" t="str">
            <v>二级乙等</v>
          </cell>
          <cell r="BA209" t="str">
            <v>高级中学教师资格</v>
          </cell>
          <cell r="BB209" t="str">
            <v>政治</v>
          </cell>
        </row>
        <row r="210">
          <cell r="A210" t="str">
            <v>许还升</v>
          </cell>
          <cell r="B210">
            <v>21</v>
          </cell>
          <cell r="C210">
            <v>2672</v>
          </cell>
          <cell r="D210">
            <v>791</v>
          </cell>
          <cell r="E210" t="str">
            <v>20220608091122</v>
          </cell>
          <cell r="G210" t="str">
            <v>南宁市中小学校外教育活动中心</v>
          </cell>
          <cell r="H210" t="str">
            <v>南宁市中小学校外教育活动中心</v>
          </cell>
          <cell r="I210" t="str">
            <v>450117</v>
          </cell>
          <cell r="J210" t="str">
            <v>思想政治教师</v>
          </cell>
          <cell r="K210" t="str">
            <v>450117-01</v>
          </cell>
          <cell r="L210" t="str">
            <v>2</v>
          </cell>
          <cell r="M210" t="str">
            <v>是</v>
          </cell>
          <cell r="N210" t="str">
            <v>1</v>
          </cell>
          <cell r="O210" t="str">
            <v>审核通过</v>
          </cell>
          <cell r="P210" t="str">
            <v>南宁市中小学校外教育活动中心-复审-王银安</v>
          </cell>
          <cell r="Q210" t="str">
            <v>20220608211123</v>
          </cell>
          <cell r="R210" t="str">
            <v>女</v>
          </cell>
          <cell r="S210" t="str">
            <v>18776162166</v>
          </cell>
          <cell r="T210" t="str">
            <v>居民身份证</v>
          </cell>
          <cell r="U210" t="str">
            <v>452131198906033629</v>
          </cell>
          <cell r="V210" t="str">
            <v>19890603</v>
          </cell>
          <cell r="W210" t="str">
            <v>壮族</v>
          </cell>
          <cell r="X210" t="str">
            <v>共青团员</v>
          </cell>
          <cell r="Y210" t="str">
            <v>本科</v>
          </cell>
          <cell r="Z210" t="str">
            <v>学士</v>
          </cell>
          <cell r="AB210" t="str">
            <v>广西壮族自治区 崇左市 天等县</v>
          </cell>
          <cell r="AC210" t="str">
            <v>1798572937@qq.com</v>
          </cell>
          <cell r="AD210" t="str">
            <v>否</v>
          </cell>
          <cell r="AE210" t="str">
            <v>否</v>
          </cell>
          <cell r="AF210" t="str">
            <v>否</v>
          </cell>
          <cell r="AM210" t="str">
            <v>江西上饶师范学院</v>
          </cell>
          <cell r="AN210" t="str">
            <v>20140701</v>
          </cell>
          <cell r="AO210" t="str">
            <v>思想政治教育</v>
          </cell>
          <cell r="AW210" t="str">
            <v>20140901</v>
          </cell>
          <cell r="AX210" t="str">
            <v>南宁市第五十四中学</v>
          </cell>
          <cell r="AY210" t="str">
            <v>中小学教师系列-二级教师</v>
          </cell>
          <cell r="AZ210" t="str">
            <v>二级乙等</v>
          </cell>
          <cell r="BA210" t="str">
            <v>高级中学教师资格</v>
          </cell>
          <cell r="BB210" t="str">
            <v>思想政治</v>
          </cell>
        </row>
        <row r="211">
          <cell r="A211" t="str">
            <v>朱菁曼</v>
          </cell>
          <cell r="B211">
            <v>22</v>
          </cell>
          <cell r="C211">
            <v>1246</v>
          </cell>
          <cell r="D211">
            <v>1397</v>
          </cell>
          <cell r="E211" t="str">
            <v>20220604165550</v>
          </cell>
          <cell r="G211" t="str">
            <v>南宁市中小学校外教育活动中心</v>
          </cell>
          <cell r="H211" t="str">
            <v>南宁市中小学校外教育活动中心</v>
          </cell>
          <cell r="I211" t="str">
            <v>450117</v>
          </cell>
          <cell r="J211" t="str">
            <v>思想政治教师</v>
          </cell>
          <cell r="K211" t="str">
            <v>450117-01</v>
          </cell>
          <cell r="L211" t="str">
            <v>2</v>
          </cell>
          <cell r="M211" t="str">
            <v>是</v>
          </cell>
          <cell r="N211" t="str">
            <v>1</v>
          </cell>
          <cell r="O211" t="str">
            <v>审核通过</v>
          </cell>
          <cell r="P211" t="str">
            <v>南宁市中小学校外教育活动中心-复审-王银安</v>
          </cell>
          <cell r="Q211" t="str">
            <v>20220606080747</v>
          </cell>
          <cell r="R211" t="str">
            <v>女</v>
          </cell>
          <cell r="S211" t="str">
            <v>15878604959</v>
          </cell>
          <cell r="T211" t="str">
            <v>居民身份证</v>
          </cell>
          <cell r="U211" t="str">
            <v>450923199509156162</v>
          </cell>
          <cell r="V211" t="str">
            <v>19950915</v>
          </cell>
          <cell r="W211" t="str">
            <v>汉族</v>
          </cell>
          <cell r="X211" t="str">
            <v>群众</v>
          </cell>
          <cell r="Y211" t="str">
            <v>本科</v>
          </cell>
          <cell r="Z211" t="str">
            <v>学士</v>
          </cell>
          <cell r="AB211" t="str">
            <v>广西壮族自治区 玉林市 博白县</v>
          </cell>
          <cell r="AC211" t="str">
            <v>524502398@qq.com</v>
          </cell>
          <cell r="AD211" t="str">
            <v>否</v>
          </cell>
          <cell r="AE211" t="str">
            <v>否</v>
          </cell>
          <cell r="AF211" t="str">
            <v>否</v>
          </cell>
          <cell r="AM211" t="str">
            <v>百色学院</v>
          </cell>
          <cell r="AN211" t="str">
            <v>20170604</v>
          </cell>
          <cell r="AO211" t="str">
            <v>思想政治教育</v>
          </cell>
          <cell r="AW211" t="str">
            <v>20170801</v>
          </cell>
          <cell r="AX211" t="str">
            <v>北流市明瑞高级中学</v>
          </cell>
          <cell r="AY211" t="str">
            <v>中小学教师系列-二级教师</v>
          </cell>
          <cell r="AZ211" t="str">
            <v>二级甲等</v>
          </cell>
          <cell r="BA211" t="str">
            <v>高级中学教师资格</v>
          </cell>
          <cell r="BB211" t="str">
            <v>思想政治</v>
          </cell>
        </row>
        <row r="212">
          <cell r="A212" t="str">
            <v>查芷薇</v>
          </cell>
          <cell r="B212">
            <v>23</v>
          </cell>
          <cell r="C212">
            <v>1490</v>
          </cell>
          <cell r="D212">
            <v>1627</v>
          </cell>
          <cell r="E212" t="str">
            <v>20220605165512</v>
          </cell>
          <cell r="G212" t="str">
            <v>南宁市中小学校外教育活动中心</v>
          </cell>
          <cell r="H212" t="str">
            <v>南宁市中小学校外教育活动中心</v>
          </cell>
          <cell r="I212" t="str">
            <v>450117</v>
          </cell>
          <cell r="J212" t="str">
            <v>生物教师</v>
          </cell>
          <cell r="K212" t="str">
            <v>450117-02</v>
          </cell>
          <cell r="L212" t="str">
            <v>2</v>
          </cell>
          <cell r="M212" t="str">
            <v>是</v>
          </cell>
          <cell r="N212" t="str">
            <v>1</v>
          </cell>
          <cell r="O212" t="str">
            <v>审核通过</v>
          </cell>
          <cell r="P212" t="str">
            <v>南宁市中小学校外教育活动中心-复审-王银安</v>
          </cell>
          <cell r="Q212" t="str">
            <v>20220606083428</v>
          </cell>
          <cell r="R212" t="str">
            <v>女</v>
          </cell>
          <cell r="S212" t="str">
            <v>13457946367</v>
          </cell>
          <cell r="T212" t="str">
            <v>居民身份证</v>
          </cell>
          <cell r="U212" t="str">
            <v>34072119980206062X</v>
          </cell>
          <cell r="V212" t="str">
            <v>19980206</v>
          </cell>
          <cell r="W212" t="str">
            <v>汉族</v>
          </cell>
          <cell r="X212" t="str">
            <v>共青团员</v>
          </cell>
          <cell r="Y212" t="str">
            <v>本科</v>
          </cell>
          <cell r="Z212" t="str">
            <v>学士</v>
          </cell>
          <cell r="AB212" t="str">
            <v>安徽省 铜陵市 铜官区</v>
          </cell>
          <cell r="AC212" t="str">
            <v>813600128@qq.com</v>
          </cell>
          <cell r="AD212" t="str">
            <v>否</v>
          </cell>
          <cell r="AE212" t="str">
            <v>否</v>
          </cell>
          <cell r="AF212" t="str">
            <v>是</v>
          </cell>
          <cell r="AI212" t="str">
            <v>2021</v>
          </cell>
          <cell r="AJ212" t="str">
            <v>False</v>
          </cell>
          <cell r="AK212" t="str">
            <v>安徽省铜陵市公共就业人才服务局</v>
          </cell>
          <cell r="AL212" t="str">
            <v>人才交流服务机构或公共就业服务机构</v>
          </cell>
          <cell r="AM212" t="str">
            <v>广西民族大学</v>
          </cell>
          <cell r="AN212" t="str">
            <v>20210605</v>
          </cell>
          <cell r="AO212" t="str">
            <v>生物技术</v>
          </cell>
          <cell r="AX212" t="str">
            <v>无</v>
          </cell>
          <cell r="AY212" t="str">
            <v>无</v>
          </cell>
          <cell r="AZ212" t="str">
            <v>二级甲等</v>
          </cell>
          <cell r="BA212" t="str">
            <v>高级中学教师资格</v>
          </cell>
          <cell r="BB212" t="str">
            <v>生物</v>
          </cell>
        </row>
        <row r="213">
          <cell r="A213" t="str">
            <v>陈海燕</v>
          </cell>
          <cell r="B213">
            <v>24</v>
          </cell>
          <cell r="C213">
            <v>970</v>
          </cell>
          <cell r="D213">
            <v>537</v>
          </cell>
          <cell r="E213" t="str">
            <v>20220603115611</v>
          </cell>
          <cell r="G213" t="str">
            <v>南宁市中小学校外教育活动中心</v>
          </cell>
          <cell r="H213" t="str">
            <v>南宁市中小学校外教育活动中心</v>
          </cell>
          <cell r="I213" t="str">
            <v>450117</v>
          </cell>
          <cell r="J213" t="str">
            <v>生物教师</v>
          </cell>
          <cell r="K213" t="str">
            <v>450117-02</v>
          </cell>
          <cell r="L213" t="str">
            <v>2</v>
          </cell>
          <cell r="M213" t="str">
            <v>是</v>
          </cell>
          <cell r="N213" t="str">
            <v>1</v>
          </cell>
          <cell r="O213" t="str">
            <v>审核通过</v>
          </cell>
          <cell r="P213" t="str">
            <v>南宁市中小学校外教育活动中心-复审-王银安</v>
          </cell>
          <cell r="Q213" t="str">
            <v>20220604164808</v>
          </cell>
          <cell r="R213" t="str">
            <v>女</v>
          </cell>
          <cell r="S213" t="str">
            <v>19977510121</v>
          </cell>
          <cell r="T213" t="str">
            <v>居民身份证</v>
          </cell>
          <cell r="U213" t="str">
            <v>450921199502194024</v>
          </cell>
          <cell r="V213" t="str">
            <v>19950219</v>
          </cell>
          <cell r="W213" t="str">
            <v>汉族</v>
          </cell>
          <cell r="X213" t="str">
            <v>共青团员</v>
          </cell>
          <cell r="Y213" t="str">
            <v>本科</v>
          </cell>
          <cell r="Z213" t="str">
            <v>学士</v>
          </cell>
          <cell r="AB213" t="str">
            <v>广西壮族自治区 玉林市 容县</v>
          </cell>
          <cell r="AC213" t="str">
            <v>957793719@qq.com</v>
          </cell>
          <cell r="AD213" t="str">
            <v>否</v>
          </cell>
          <cell r="AE213" t="str">
            <v>否</v>
          </cell>
          <cell r="AF213" t="str">
            <v>否</v>
          </cell>
          <cell r="AM213" t="str">
            <v>玉林师范学院</v>
          </cell>
          <cell r="AN213" t="str">
            <v>20180601</v>
          </cell>
          <cell r="AO213" t="str">
            <v>生物科学</v>
          </cell>
          <cell r="AW213" t="str">
            <v>20180901</v>
          </cell>
          <cell r="AX213" t="str">
            <v>容县杨梅中学</v>
          </cell>
          <cell r="AY213" t="str">
            <v>中小学教师系列-二级教师</v>
          </cell>
          <cell r="AZ213" t="str">
            <v>二级乙等</v>
          </cell>
          <cell r="BA213" t="str">
            <v>高级中学教师资格</v>
          </cell>
          <cell r="BB213" t="str">
            <v>生物</v>
          </cell>
        </row>
        <row r="214">
          <cell r="A214" t="str">
            <v>陈星雨</v>
          </cell>
          <cell r="B214">
            <v>25</v>
          </cell>
          <cell r="C214">
            <v>844</v>
          </cell>
          <cell r="D214">
            <v>1059</v>
          </cell>
          <cell r="E214" t="str">
            <v>20220602205320</v>
          </cell>
          <cell r="G214" t="str">
            <v>南宁市中小学校外教育活动中心</v>
          </cell>
          <cell r="H214" t="str">
            <v>南宁市中小学校外教育活动中心</v>
          </cell>
          <cell r="I214" t="str">
            <v>450117</v>
          </cell>
          <cell r="J214" t="str">
            <v>生物教师</v>
          </cell>
          <cell r="K214" t="str">
            <v>450117-02</v>
          </cell>
          <cell r="L214" t="str">
            <v>2</v>
          </cell>
          <cell r="M214" t="str">
            <v>是</v>
          </cell>
          <cell r="N214" t="str">
            <v>1</v>
          </cell>
          <cell r="O214" t="str">
            <v>审核通过</v>
          </cell>
          <cell r="P214" t="str">
            <v>南宁市中小学校外教育活动中心-复审-王银安</v>
          </cell>
          <cell r="Q214" t="str">
            <v>20220604164707</v>
          </cell>
          <cell r="R214" t="str">
            <v>女</v>
          </cell>
          <cell r="S214" t="str">
            <v>18890230702</v>
          </cell>
          <cell r="T214" t="str">
            <v>居民身份证</v>
          </cell>
          <cell r="U214" t="str">
            <v>430204200009116126</v>
          </cell>
          <cell r="V214" t="str">
            <v>20000911</v>
          </cell>
          <cell r="W214" t="str">
            <v>汉族</v>
          </cell>
          <cell r="X214" t="str">
            <v>共青团员</v>
          </cell>
          <cell r="Y214" t="str">
            <v>本科</v>
          </cell>
          <cell r="Z214" t="str">
            <v>学士</v>
          </cell>
          <cell r="AB214" t="str">
            <v>湖南省 株洲市 芦淞区</v>
          </cell>
          <cell r="AC214" t="str">
            <v>2025670025@qq.com</v>
          </cell>
          <cell r="AD214" t="str">
            <v>否</v>
          </cell>
          <cell r="AE214" t="str">
            <v>否</v>
          </cell>
          <cell r="AF214" t="str">
            <v>是</v>
          </cell>
          <cell r="AI214" t="str">
            <v>2022</v>
          </cell>
          <cell r="AM214" t="str">
            <v>广西大学</v>
          </cell>
          <cell r="AN214" t="str">
            <v>20220602</v>
          </cell>
          <cell r="AO214" t="str">
            <v>生物技术</v>
          </cell>
          <cell r="AX214" t="str">
            <v>无</v>
          </cell>
          <cell r="AY214" t="str">
            <v>无</v>
          </cell>
          <cell r="AZ214" t="str">
            <v>二级甲等</v>
          </cell>
          <cell r="BA214" t="str">
            <v>高级中学教师资格</v>
          </cell>
          <cell r="BB214" t="str">
            <v>生物</v>
          </cell>
        </row>
        <row r="215">
          <cell r="A215" t="str">
            <v>陈玉婷</v>
          </cell>
          <cell r="B215">
            <v>26</v>
          </cell>
          <cell r="C215">
            <v>228</v>
          </cell>
          <cell r="D215">
            <v>62</v>
          </cell>
          <cell r="E215" t="str">
            <v>20220601143228</v>
          </cell>
          <cell r="G215" t="str">
            <v>南宁市中小学校外教育活动中心</v>
          </cell>
          <cell r="H215" t="str">
            <v>南宁市中小学校外教育活动中心</v>
          </cell>
          <cell r="I215" t="str">
            <v>450117</v>
          </cell>
          <cell r="J215" t="str">
            <v>生物教师</v>
          </cell>
          <cell r="K215" t="str">
            <v>450117-02</v>
          </cell>
          <cell r="L215" t="str">
            <v>2</v>
          </cell>
          <cell r="M215" t="str">
            <v>是</v>
          </cell>
          <cell r="N215" t="str">
            <v>1</v>
          </cell>
          <cell r="O215" t="str">
            <v>审核通过</v>
          </cell>
          <cell r="P215" t="str">
            <v>南宁市中小学校外教育活动中心-复审-王银安</v>
          </cell>
          <cell r="Q215" t="str">
            <v>20220603104140</v>
          </cell>
          <cell r="R215" t="str">
            <v>女</v>
          </cell>
          <cell r="S215" t="str">
            <v>17344210589</v>
          </cell>
          <cell r="T215" t="str">
            <v>居民身份证</v>
          </cell>
          <cell r="U215" t="str">
            <v>450923199508103560</v>
          </cell>
          <cell r="V215" t="str">
            <v>19950810</v>
          </cell>
          <cell r="W215" t="str">
            <v>汉族</v>
          </cell>
          <cell r="X215" t="str">
            <v>共青团员</v>
          </cell>
          <cell r="Y215" t="str">
            <v>本科</v>
          </cell>
          <cell r="Z215" t="str">
            <v>学士</v>
          </cell>
          <cell r="AB215" t="str">
            <v>广西壮族自治区 南宁市 江南区</v>
          </cell>
          <cell r="AC215" t="str">
            <v>877030138@qq.com</v>
          </cell>
          <cell r="AD215" t="str">
            <v>否</v>
          </cell>
          <cell r="AE215" t="str">
            <v>否</v>
          </cell>
          <cell r="AF215" t="str">
            <v>否</v>
          </cell>
          <cell r="AM215" t="str">
            <v>广西师范学院</v>
          </cell>
          <cell r="AN215" t="str">
            <v>20170601</v>
          </cell>
          <cell r="AO215" t="str">
            <v>生物科学</v>
          </cell>
          <cell r="AW215" t="str">
            <v>20170601</v>
          </cell>
          <cell r="AX215" t="str">
            <v>南宁市东盟黄冈中学</v>
          </cell>
          <cell r="AY215" t="str">
            <v>中小学教师系列-二级教师</v>
          </cell>
          <cell r="AZ215" t="str">
            <v>二级乙等</v>
          </cell>
          <cell r="BA215" t="str">
            <v>高级中学教师资格</v>
          </cell>
          <cell r="BB215" t="str">
            <v>高中生物</v>
          </cell>
        </row>
        <row r="216">
          <cell r="A216" t="str">
            <v>陈卓</v>
          </cell>
          <cell r="B216">
            <v>27</v>
          </cell>
          <cell r="C216">
            <v>1973</v>
          </cell>
          <cell r="D216">
            <v>1680</v>
          </cell>
          <cell r="E216" t="str">
            <v>20220606194031</v>
          </cell>
          <cell r="G216" t="str">
            <v>南宁市中小学校外教育活动中心</v>
          </cell>
          <cell r="H216" t="str">
            <v>南宁市中小学校外教育活动中心</v>
          </cell>
          <cell r="I216" t="str">
            <v>450117</v>
          </cell>
          <cell r="J216" t="str">
            <v>生物教师</v>
          </cell>
          <cell r="K216" t="str">
            <v>450117-02</v>
          </cell>
          <cell r="L216" t="str">
            <v>2</v>
          </cell>
          <cell r="M216" t="str">
            <v>是</v>
          </cell>
          <cell r="N216" t="str">
            <v>1</v>
          </cell>
          <cell r="O216" t="str">
            <v>审核通过</v>
          </cell>
          <cell r="P216" t="str">
            <v>南宁市中小学校外教育活动中心-复审-王银安</v>
          </cell>
          <cell r="Q216" t="str">
            <v>20220607182758</v>
          </cell>
          <cell r="R216" t="str">
            <v>女</v>
          </cell>
          <cell r="S216" t="str">
            <v>13877021782</v>
          </cell>
          <cell r="T216" t="str">
            <v>居民身份证</v>
          </cell>
          <cell r="U216" t="str">
            <v>450603199810223924</v>
          </cell>
          <cell r="V216" t="str">
            <v>19981022</v>
          </cell>
          <cell r="W216" t="str">
            <v>壮族</v>
          </cell>
          <cell r="X216" t="str">
            <v>共青团员</v>
          </cell>
          <cell r="Y216" t="str">
            <v>本科</v>
          </cell>
          <cell r="Z216" t="str">
            <v>学士</v>
          </cell>
          <cell r="AB216" t="str">
            <v>广西壮族自治区 防城港市 防城区</v>
          </cell>
          <cell r="AC216" t="str">
            <v>474358637@qq.com</v>
          </cell>
          <cell r="AD216" t="str">
            <v>否</v>
          </cell>
          <cell r="AE216" t="str">
            <v>否</v>
          </cell>
          <cell r="AF216" t="str">
            <v>否</v>
          </cell>
          <cell r="AM216" t="str">
            <v>湖南科技大学</v>
          </cell>
          <cell r="AN216" t="str">
            <v>20170605</v>
          </cell>
          <cell r="AO216" t="str">
            <v>生物科学</v>
          </cell>
          <cell r="AW216" t="str">
            <v>20170905</v>
          </cell>
          <cell r="AX216" t="str">
            <v>南宁市青秀区伶俐中学</v>
          </cell>
          <cell r="AY216" t="str">
            <v>中小学教师系列-二级教师</v>
          </cell>
          <cell r="AZ216" t="str">
            <v>二级甲等</v>
          </cell>
          <cell r="BA216" t="str">
            <v>高级中学教师资格</v>
          </cell>
          <cell r="BB216" t="str">
            <v>生物</v>
          </cell>
        </row>
        <row r="217">
          <cell r="A217" t="str">
            <v>范玉冰</v>
          </cell>
          <cell r="B217">
            <v>28</v>
          </cell>
          <cell r="C217">
            <v>2016</v>
          </cell>
          <cell r="D217">
            <v>2027</v>
          </cell>
          <cell r="E217" t="str">
            <v>20220606211108</v>
          </cell>
          <cell r="G217" t="str">
            <v>南宁市中小学校外教育活动中心</v>
          </cell>
          <cell r="H217" t="str">
            <v>南宁市中小学校外教育活动中心</v>
          </cell>
          <cell r="I217" t="str">
            <v>450117</v>
          </cell>
          <cell r="J217" t="str">
            <v>生物教师</v>
          </cell>
          <cell r="K217" t="str">
            <v>450117-02</v>
          </cell>
          <cell r="L217" t="str">
            <v>2</v>
          </cell>
          <cell r="M217" t="str">
            <v>是</v>
          </cell>
          <cell r="N217" t="str">
            <v>1</v>
          </cell>
          <cell r="O217" t="str">
            <v>审核通过</v>
          </cell>
          <cell r="P217" t="str">
            <v>南宁市中小学校外教育活动中心-复审-王银安</v>
          </cell>
          <cell r="Q217" t="str">
            <v>20220607182940</v>
          </cell>
          <cell r="R217" t="str">
            <v>女</v>
          </cell>
          <cell r="S217" t="str">
            <v>15676720701</v>
          </cell>
          <cell r="T217" t="str">
            <v>居民身份证</v>
          </cell>
          <cell r="U217" t="str">
            <v>45010419990701102X</v>
          </cell>
          <cell r="V217" t="str">
            <v>19990701</v>
          </cell>
          <cell r="W217" t="str">
            <v>壮族</v>
          </cell>
          <cell r="X217" t="str">
            <v>共青团员</v>
          </cell>
          <cell r="Y217" t="str">
            <v>本科</v>
          </cell>
          <cell r="Z217" t="str">
            <v>学士</v>
          </cell>
          <cell r="AB217" t="str">
            <v>广西壮族自治区 南宁市 西乡塘区</v>
          </cell>
          <cell r="AC217" t="str">
            <v>1274579810@qq.com</v>
          </cell>
          <cell r="AD217" t="str">
            <v>否</v>
          </cell>
          <cell r="AE217" t="str">
            <v>否</v>
          </cell>
          <cell r="AF217" t="str">
            <v>是</v>
          </cell>
          <cell r="AI217" t="str">
            <v>2021</v>
          </cell>
          <cell r="AJ217" t="str">
            <v>False</v>
          </cell>
          <cell r="AK217" t="str">
            <v>南宁市人才服务管理办公室</v>
          </cell>
          <cell r="AL217" t="str">
            <v>人才交流服务机构或公共就业服务机构</v>
          </cell>
          <cell r="AM217" t="str">
            <v>长春师范大学</v>
          </cell>
          <cell r="AN217" t="str">
            <v>20210601</v>
          </cell>
          <cell r="AO217" t="str">
            <v>生物科学</v>
          </cell>
          <cell r="AX217" t="str">
            <v>无</v>
          </cell>
          <cell r="AY217" t="str">
            <v>无</v>
          </cell>
          <cell r="AZ217" t="str">
            <v>二级甲等</v>
          </cell>
          <cell r="BA217" t="str">
            <v>高级中学教师资格</v>
          </cell>
          <cell r="BB217" t="str">
            <v>生物</v>
          </cell>
        </row>
        <row r="218">
          <cell r="A218" t="str">
            <v>何思璐</v>
          </cell>
          <cell r="B218">
            <v>29</v>
          </cell>
          <cell r="C218">
            <v>2590</v>
          </cell>
          <cell r="D218">
            <v>2331</v>
          </cell>
          <cell r="E218" t="str">
            <v>20220607233227</v>
          </cell>
          <cell r="G218" t="str">
            <v>南宁市中小学校外教育活动中心</v>
          </cell>
          <cell r="H218" t="str">
            <v>南宁市中小学校外教育活动中心</v>
          </cell>
          <cell r="I218" t="str">
            <v>450117</v>
          </cell>
          <cell r="J218" t="str">
            <v>生物教师</v>
          </cell>
          <cell r="K218" t="str">
            <v>450117-02</v>
          </cell>
          <cell r="L218" t="str">
            <v>2</v>
          </cell>
          <cell r="M218" t="str">
            <v>是</v>
          </cell>
          <cell r="N218" t="str">
            <v>1</v>
          </cell>
          <cell r="O218" t="str">
            <v>审核通过</v>
          </cell>
          <cell r="P218" t="str">
            <v>南宁市中小学校外教育活动中心-复审-王银安</v>
          </cell>
          <cell r="Q218" t="str">
            <v>20220608210938</v>
          </cell>
          <cell r="R218" t="str">
            <v>女</v>
          </cell>
          <cell r="S218" t="str">
            <v>15717711026</v>
          </cell>
          <cell r="T218" t="str">
            <v>居民身份证</v>
          </cell>
          <cell r="U218" t="str">
            <v>450121199907076620</v>
          </cell>
          <cell r="V218" t="str">
            <v>19990707</v>
          </cell>
          <cell r="W218" t="str">
            <v>壮族</v>
          </cell>
          <cell r="X218" t="str">
            <v>共青团员</v>
          </cell>
          <cell r="Y218" t="str">
            <v>本科</v>
          </cell>
          <cell r="Z218" t="str">
            <v>学士</v>
          </cell>
          <cell r="AB218" t="str">
            <v>广西壮族自治区 南宁市 邕宁区</v>
          </cell>
          <cell r="AC218" t="str">
            <v>978873261@qq.com</v>
          </cell>
          <cell r="AD218" t="str">
            <v>否</v>
          </cell>
          <cell r="AE218" t="str">
            <v>否</v>
          </cell>
          <cell r="AF218" t="str">
            <v>是</v>
          </cell>
          <cell r="AI218" t="str">
            <v>2022</v>
          </cell>
          <cell r="AM218" t="str">
            <v>广西民族师范学院</v>
          </cell>
          <cell r="AN218" t="str">
            <v>20220707</v>
          </cell>
          <cell r="AO218" t="str">
            <v>生物科学</v>
          </cell>
          <cell r="AP218" t="str">
            <v>普通话二甲；高中生物教师资格证</v>
          </cell>
          <cell r="AX218" t="str">
            <v>无</v>
          </cell>
          <cell r="AY218" t="str">
            <v>无</v>
          </cell>
          <cell r="AZ218" t="str">
            <v>二级甲等</v>
          </cell>
          <cell r="BA218" t="str">
            <v>高级中学教师资格</v>
          </cell>
          <cell r="BB218" t="str">
            <v>生物</v>
          </cell>
        </row>
        <row r="219">
          <cell r="A219" t="str">
            <v>黄昆焱</v>
          </cell>
          <cell r="B219">
            <v>30</v>
          </cell>
          <cell r="C219">
            <v>1225</v>
          </cell>
          <cell r="D219">
            <v>1342</v>
          </cell>
          <cell r="E219" t="str">
            <v>20220604153758</v>
          </cell>
          <cell r="G219" t="str">
            <v>南宁市中小学校外教育活动中心</v>
          </cell>
          <cell r="H219" t="str">
            <v>南宁市中小学校外教育活动中心</v>
          </cell>
          <cell r="I219" t="str">
            <v>450117</v>
          </cell>
          <cell r="J219" t="str">
            <v>生物教师</v>
          </cell>
          <cell r="K219" t="str">
            <v>450117-02</v>
          </cell>
          <cell r="L219" t="str">
            <v>2</v>
          </cell>
          <cell r="M219" t="str">
            <v>是</v>
          </cell>
          <cell r="N219" t="str">
            <v>1</v>
          </cell>
          <cell r="O219" t="str">
            <v>审核通过</v>
          </cell>
          <cell r="P219" t="str">
            <v>南宁市中小学校外教育活动中心-复审-王银安</v>
          </cell>
          <cell r="Q219" t="str">
            <v>20220604165922</v>
          </cell>
          <cell r="R219" t="str">
            <v>男</v>
          </cell>
          <cell r="S219" t="str">
            <v>13397715866</v>
          </cell>
          <cell r="T219" t="str">
            <v>居民身份证</v>
          </cell>
          <cell r="U219" t="str">
            <v>45012119981231661X</v>
          </cell>
          <cell r="V219" t="str">
            <v>19981231</v>
          </cell>
          <cell r="W219" t="str">
            <v>壮族</v>
          </cell>
          <cell r="X219" t="str">
            <v>共青团员</v>
          </cell>
          <cell r="Y219" t="str">
            <v>本科</v>
          </cell>
          <cell r="Z219" t="str">
            <v>学士</v>
          </cell>
          <cell r="AB219" t="str">
            <v>广西壮族自治区 南宁市 邕宁区</v>
          </cell>
          <cell r="AC219" t="str">
            <v>864490507@qq.com</v>
          </cell>
          <cell r="AD219" t="str">
            <v>否</v>
          </cell>
          <cell r="AE219" t="str">
            <v>否</v>
          </cell>
          <cell r="AF219" t="str">
            <v>是</v>
          </cell>
          <cell r="AI219" t="str">
            <v>2022</v>
          </cell>
          <cell r="AM219" t="str">
            <v>鲁东大学</v>
          </cell>
          <cell r="AN219" t="str">
            <v>20220704</v>
          </cell>
          <cell r="AO219" t="str">
            <v>生物科学（师范类）</v>
          </cell>
          <cell r="AX219" t="str">
            <v>无</v>
          </cell>
          <cell r="AY219" t="str">
            <v>无</v>
          </cell>
          <cell r="AZ219" t="str">
            <v>二级乙等</v>
          </cell>
          <cell r="BA219" t="str">
            <v>高级中学教师资格</v>
          </cell>
          <cell r="BB219" t="str">
            <v>高中生物</v>
          </cell>
        </row>
        <row r="220">
          <cell r="A220" t="str">
            <v>蓝韦红</v>
          </cell>
          <cell r="B220">
            <v>31</v>
          </cell>
          <cell r="C220">
            <v>1316</v>
          </cell>
          <cell r="D220">
            <v>808</v>
          </cell>
          <cell r="E220" t="str">
            <v>20220604221653</v>
          </cell>
          <cell r="G220" t="str">
            <v>南宁市中小学校外教育活动中心</v>
          </cell>
          <cell r="H220" t="str">
            <v>南宁市中小学校外教育活动中心</v>
          </cell>
          <cell r="I220" t="str">
            <v>450117</v>
          </cell>
          <cell r="J220" t="str">
            <v>生物教师</v>
          </cell>
          <cell r="K220" t="str">
            <v>450117-02</v>
          </cell>
          <cell r="L220" t="str">
            <v>2</v>
          </cell>
          <cell r="M220" t="str">
            <v>是</v>
          </cell>
          <cell r="N220" t="str">
            <v>1</v>
          </cell>
          <cell r="O220" t="str">
            <v>审核通过</v>
          </cell>
          <cell r="P220" t="str">
            <v>南宁市中小学校外教育活动中心-复审-王银安</v>
          </cell>
          <cell r="Q220" t="str">
            <v>20220606082132</v>
          </cell>
          <cell r="R220" t="str">
            <v>女</v>
          </cell>
          <cell r="S220" t="str">
            <v>18377610156</v>
          </cell>
          <cell r="T220" t="str">
            <v>居民身份证</v>
          </cell>
          <cell r="U220" t="str">
            <v>452225199307204521</v>
          </cell>
          <cell r="V220" t="str">
            <v>19930720</v>
          </cell>
          <cell r="W220" t="str">
            <v>壮族</v>
          </cell>
          <cell r="X220" t="str">
            <v>共青团员</v>
          </cell>
          <cell r="Y220" t="str">
            <v>本科</v>
          </cell>
          <cell r="Z220" t="str">
            <v>学士</v>
          </cell>
          <cell r="AB220" t="str">
            <v>广西壮族自治区 来宾市 武宣县</v>
          </cell>
          <cell r="AC220" t="str">
            <v>786894944@qq.com</v>
          </cell>
          <cell r="AD220" t="str">
            <v>否</v>
          </cell>
          <cell r="AE220" t="str">
            <v>否</v>
          </cell>
          <cell r="AF220" t="str">
            <v>否</v>
          </cell>
          <cell r="AM220" t="str">
            <v>百色学院</v>
          </cell>
          <cell r="AN220" t="str">
            <v>20160601</v>
          </cell>
          <cell r="AO220" t="str">
            <v>生物技术</v>
          </cell>
          <cell r="AQ220" t="str">
            <v>广西大学</v>
          </cell>
          <cell r="AR220" t="str">
            <v>20160602</v>
          </cell>
          <cell r="AS220" t="str">
            <v>本科</v>
          </cell>
          <cell r="AT220" t="str">
            <v>学士</v>
          </cell>
          <cell r="AU220" t="str">
            <v>市场营销</v>
          </cell>
          <cell r="AV220" t="str">
            <v>本科高等教育自考</v>
          </cell>
          <cell r="AW220" t="str">
            <v>20160902</v>
          </cell>
          <cell r="AX220" t="str">
            <v>百色市百色中学</v>
          </cell>
          <cell r="AY220" t="str">
            <v>中小学教师系列-二级教师</v>
          </cell>
          <cell r="AZ220" t="str">
            <v>二级乙等</v>
          </cell>
          <cell r="BA220" t="str">
            <v>高级中学教师资格</v>
          </cell>
          <cell r="BB220" t="str">
            <v>高中生物</v>
          </cell>
        </row>
        <row r="221">
          <cell r="A221" t="str">
            <v>李佳虹</v>
          </cell>
          <cell r="B221">
            <v>32</v>
          </cell>
          <cell r="C221">
            <v>1568</v>
          </cell>
          <cell r="D221">
            <v>770</v>
          </cell>
          <cell r="E221" t="str">
            <v>20220605213210</v>
          </cell>
          <cell r="G221" t="str">
            <v>南宁市中小学校外教育活动中心</v>
          </cell>
          <cell r="H221" t="str">
            <v>南宁市中小学校外教育活动中心</v>
          </cell>
          <cell r="I221" t="str">
            <v>450117</v>
          </cell>
          <cell r="J221" t="str">
            <v>生物教师</v>
          </cell>
          <cell r="K221" t="str">
            <v>450117-02</v>
          </cell>
          <cell r="L221" t="str">
            <v>2</v>
          </cell>
          <cell r="M221" t="str">
            <v>是</v>
          </cell>
          <cell r="N221" t="str">
            <v>1</v>
          </cell>
          <cell r="O221" t="str">
            <v>审核通过</v>
          </cell>
          <cell r="P221" t="str">
            <v>南宁市中小学校外教育活动中心-复审-王银安</v>
          </cell>
          <cell r="Q221" t="str">
            <v>20220606083924</v>
          </cell>
          <cell r="R221" t="str">
            <v>女</v>
          </cell>
          <cell r="S221" t="str">
            <v>13977455737</v>
          </cell>
          <cell r="T221" t="str">
            <v>居民身份证</v>
          </cell>
          <cell r="U221" t="str">
            <v>450481199810160028</v>
          </cell>
          <cell r="V221" t="str">
            <v>19981016</v>
          </cell>
          <cell r="W221" t="str">
            <v>汉族</v>
          </cell>
          <cell r="X221" t="str">
            <v>中共党员</v>
          </cell>
          <cell r="Y221" t="str">
            <v>本科</v>
          </cell>
          <cell r="Z221" t="str">
            <v>学士</v>
          </cell>
          <cell r="AB221" t="str">
            <v>广西壮族自治区 梧州市 岑溪市</v>
          </cell>
          <cell r="AC221" t="str">
            <v>1966780529@qq.com</v>
          </cell>
          <cell r="AD221" t="str">
            <v>否</v>
          </cell>
          <cell r="AE221" t="str">
            <v>否</v>
          </cell>
          <cell r="AF221" t="str">
            <v>是</v>
          </cell>
          <cell r="AI221" t="str">
            <v>2021</v>
          </cell>
          <cell r="AJ221" t="str">
            <v>False</v>
          </cell>
          <cell r="AK221" t="str">
            <v>广西岑溪市人才交流中心</v>
          </cell>
          <cell r="AL221" t="str">
            <v>人才交流服务机构或公共就业服务机构</v>
          </cell>
          <cell r="AM221" t="str">
            <v>广西民族师范学院</v>
          </cell>
          <cell r="AN221" t="str">
            <v>20210702</v>
          </cell>
          <cell r="AO221" t="str">
            <v>生物科学</v>
          </cell>
          <cell r="AX221" t="str">
            <v>贵港市华南高级中学</v>
          </cell>
          <cell r="AY221" t="str">
            <v>无</v>
          </cell>
          <cell r="AZ221" t="str">
            <v>二级甲等</v>
          </cell>
          <cell r="BA221" t="str">
            <v>高级中学教师资格</v>
          </cell>
          <cell r="BB221" t="str">
            <v>生物</v>
          </cell>
        </row>
        <row r="222">
          <cell r="A222" t="str">
            <v>李诗林</v>
          </cell>
          <cell r="B222">
            <v>33</v>
          </cell>
          <cell r="C222">
            <v>925</v>
          </cell>
          <cell r="D222">
            <v>1128</v>
          </cell>
          <cell r="E222" t="str">
            <v>20220603023903</v>
          </cell>
          <cell r="G222" t="str">
            <v>南宁市中小学校外教育活动中心</v>
          </cell>
          <cell r="H222" t="str">
            <v>南宁市中小学校外教育活动中心</v>
          </cell>
          <cell r="I222" t="str">
            <v>450117</v>
          </cell>
          <cell r="J222" t="str">
            <v>生物教师</v>
          </cell>
          <cell r="K222" t="str">
            <v>450117-02</v>
          </cell>
          <cell r="L222" t="str">
            <v>2</v>
          </cell>
          <cell r="M222" t="str">
            <v>是</v>
          </cell>
          <cell r="N222" t="str">
            <v>1</v>
          </cell>
          <cell r="O222" t="str">
            <v>审核通过</v>
          </cell>
          <cell r="P222" t="str">
            <v>南宁市中小学校外教育活动中心-复审-王银安</v>
          </cell>
          <cell r="Q222" t="str">
            <v>20220604164739</v>
          </cell>
          <cell r="R222" t="str">
            <v>男</v>
          </cell>
          <cell r="S222" t="str">
            <v>18277309761</v>
          </cell>
          <cell r="T222" t="str">
            <v>居民身份证</v>
          </cell>
          <cell r="U222" t="str">
            <v>450981199601225056</v>
          </cell>
          <cell r="V222" t="str">
            <v>19960122</v>
          </cell>
          <cell r="W222" t="str">
            <v>汉族</v>
          </cell>
          <cell r="X222" t="str">
            <v>共青团员</v>
          </cell>
          <cell r="Y222" t="str">
            <v>本科</v>
          </cell>
          <cell r="Z222" t="str">
            <v>学士</v>
          </cell>
          <cell r="AB222" t="str">
            <v>广西壮族自治区 玉林市 北流市</v>
          </cell>
          <cell r="AC222" t="str">
            <v>1292946692@qq.com</v>
          </cell>
          <cell r="AD222" t="str">
            <v>否</v>
          </cell>
          <cell r="AE222" t="str">
            <v>否</v>
          </cell>
          <cell r="AF222" t="str">
            <v>否</v>
          </cell>
          <cell r="AM222" t="str">
            <v>广西师范大学</v>
          </cell>
          <cell r="AN222" t="str">
            <v>20190603</v>
          </cell>
          <cell r="AO222" t="str">
            <v>生物技术</v>
          </cell>
          <cell r="AW222" t="str">
            <v>20190903</v>
          </cell>
          <cell r="AX222" t="str">
            <v>南宁市武鸣区仙湖镇中心学校</v>
          </cell>
          <cell r="AY222" t="str">
            <v>无</v>
          </cell>
          <cell r="AZ222" t="str">
            <v>二级乙等</v>
          </cell>
          <cell r="BA222" t="str">
            <v>高级中学教师资格</v>
          </cell>
          <cell r="BB222" t="str">
            <v>生物</v>
          </cell>
        </row>
        <row r="223">
          <cell r="A223" t="str">
            <v>李璇</v>
          </cell>
          <cell r="B223">
            <v>34</v>
          </cell>
          <cell r="C223">
            <v>1204</v>
          </cell>
          <cell r="D223">
            <v>1365</v>
          </cell>
          <cell r="E223" t="str">
            <v>20220604135635</v>
          </cell>
          <cell r="G223" t="str">
            <v>南宁市中小学校外教育活动中心</v>
          </cell>
          <cell r="H223" t="str">
            <v>南宁市中小学校外教育活动中心</v>
          </cell>
          <cell r="I223" t="str">
            <v>450117</v>
          </cell>
          <cell r="J223" t="str">
            <v>生物教师</v>
          </cell>
          <cell r="K223" t="str">
            <v>450117-02</v>
          </cell>
          <cell r="L223" t="str">
            <v>2</v>
          </cell>
          <cell r="M223" t="str">
            <v>是</v>
          </cell>
          <cell r="N223" t="str">
            <v>1</v>
          </cell>
          <cell r="O223" t="str">
            <v>审核通过</v>
          </cell>
          <cell r="P223" t="str">
            <v>南宁市中小学校外教育活动中心-复审-王银安</v>
          </cell>
          <cell r="Q223" t="str">
            <v>20220604165841</v>
          </cell>
          <cell r="R223" t="str">
            <v>女</v>
          </cell>
          <cell r="S223" t="str">
            <v>18174756894</v>
          </cell>
          <cell r="T223" t="str">
            <v>居民身份证</v>
          </cell>
          <cell r="U223" t="str">
            <v>452128199801115528</v>
          </cell>
          <cell r="V223" t="str">
            <v>19980111</v>
          </cell>
          <cell r="W223" t="str">
            <v>壮族</v>
          </cell>
          <cell r="X223" t="str">
            <v>共青团员</v>
          </cell>
          <cell r="Y223" t="str">
            <v>本科</v>
          </cell>
          <cell r="Z223" t="str">
            <v>学士</v>
          </cell>
          <cell r="AB223" t="str">
            <v>广西壮族自治区 崇左市 扶绥县</v>
          </cell>
          <cell r="AC223" t="str">
            <v>1065521240@qq.com</v>
          </cell>
          <cell r="AD223" t="str">
            <v>否</v>
          </cell>
          <cell r="AE223" t="str">
            <v>否</v>
          </cell>
          <cell r="AF223" t="str">
            <v>否</v>
          </cell>
          <cell r="AM223" t="str">
            <v>玉林师范学院</v>
          </cell>
          <cell r="AN223" t="str">
            <v>20200604</v>
          </cell>
          <cell r="AO223" t="str">
            <v>生物科学</v>
          </cell>
          <cell r="AW223" t="str">
            <v>20200904</v>
          </cell>
          <cell r="AX223" t="str">
            <v>扶绥县民族中学</v>
          </cell>
          <cell r="AY223" t="str">
            <v>中小学教师系列-二级教师</v>
          </cell>
          <cell r="AZ223" t="str">
            <v>二级甲等</v>
          </cell>
          <cell r="BA223" t="str">
            <v>高级中学教师资格</v>
          </cell>
          <cell r="BB223" t="str">
            <v>生物</v>
          </cell>
        </row>
        <row r="224">
          <cell r="A224" t="str">
            <v>林洁华</v>
          </cell>
          <cell r="B224">
            <v>35</v>
          </cell>
          <cell r="C224">
            <v>1417</v>
          </cell>
          <cell r="D224">
            <v>551</v>
          </cell>
          <cell r="E224" t="str">
            <v>20220605130821</v>
          </cell>
          <cell r="G224" t="str">
            <v>南宁市中小学校外教育活动中心</v>
          </cell>
          <cell r="H224" t="str">
            <v>南宁市中小学校外教育活动中心</v>
          </cell>
          <cell r="I224" t="str">
            <v>450117</v>
          </cell>
          <cell r="J224" t="str">
            <v>生物教师</v>
          </cell>
          <cell r="K224" t="str">
            <v>450117-02</v>
          </cell>
          <cell r="L224" t="str">
            <v>2</v>
          </cell>
          <cell r="M224" t="str">
            <v>是</v>
          </cell>
          <cell r="N224" t="str">
            <v>1</v>
          </cell>
          <cell r="O224" t="str">
            <v>审核通过</v>
          </cell>
          <cell r="P224" t="str">
            <v>南宁市中小学校外教育活动中心-复审-王银安</v>
          </cell>
          <cell r="Q224" t="str">
            <v>20220606083052</v>
          </cell>
          <cell r="R224" t="str">
            <v>女</v>
          </cell>
          <cell r="S224" t="str">
            <v>18290197028</v>
          </cell>
          <cell r="T224" t="str">
            <v>居民身份证</v>
          </cell>
          <cell r="U224" t="str">
            <v>450703199310212722</v>
          </cell>
          <cell r="V224" t="str">
            <v>19931021</v>
          </cell>
          <cell r="W224" t="str">
            <v>汉族</v>
          </cell>
          <cell r="X224" t="str">
            <v>共青团员</v>
          </cell>
          <cell r="Y224" t="str">
            <v>本科</v>
          </cell>
          <cell r="Z224" t="str">
            <v>学士</v>
          </cell>
          <cell r="AB224" t="str">
            <v>广西壮族自治区 钦州市 钦北区</v>
          </cell>
          <cell r="AC224" t="str">
            <v>2328764786@qq.com</v>
          </cell>
          <cell r="AD224" t="str">
            <v>否</v>
          </cell>
          <cell r="AE224" t="str">
            <v>否</v>
          </cell>
          <cell r="AF224" t="str">
            <v>否</v>
          </cell>
          <cell r="AM224" t="str">
            <v>广西民族师范学院</v>
          </cell>
          <cell r="AN224" t="str">
            <v>20180701</v>
          </cell>
          <cell r="AO224" t="str">
            <v>生物科学</v>
          </cell>
          <cell r="AW224" t="str">
            <v>20180901</v>
          </cell>
          <cell r="AX224" t="str">
            <v>钦州市大寺中学</v>
          </cell>
          <cell r="AY224" t="str">
            <v>无</v>
          </cell>
          <cell r="AZ224" t="str">
            <v>二级乙等</v>
          </cell>
          <cell r="BA224" t="str">
            <v>高级中学教师资格</v>
          </cell>
          <cell r="BB224" t="str">
            <v>生物</v>
          </cell>
        </row>
        <row r="225">
          <cell r="A225" t="str">
            <v>林忠玮</v>
          </cell>
          <cell r="B225">
            <v>36</v>
          </cell>
          <cell r="C225">
            <v>2432</v>
          </cell>
          <cell r="D225">
            <v>466</v>
          </cell>
          <cell r="E225" t="str">
            <v>20220607191321</v>
          </cell>
          <cell r="G225" t="str">
            <v>南宁市中小学校外教育活动中心</v>
          </cell>
          <cell r="H225" t="str">
            <v>南宁市中小学校外教育活动中心</v>
          </cell>
          <cell r="I225" t="str">
            <v>450117</v>
          </cell>
          <cell r="J225" t="str">
            <v>生物教师</v>
          </cell>
          <cell r="K225" t="str">
            <v>450117-02</v>
          </cell>
          <cell r="L225" t="str">
            <v>2</v>
          </cell>
          <cell r="M225" t="str">
            <v>是</v>
          </cell>
          <cell r="N225" t="str">
            <v>1</v>
          </cell>
          <cell r="O225" t="str">
            <v>审核通过</v>
          </cell>
          <cell r="P225" t="str">
            <v>南宁市中小学校外教育活动中心-复审-王银安</v>
          </cell>
          <cell r="Q225" t="str">
            <v>20220608210847</v>
          </cell>
          <cell r="R225" t="str">
            <v>男</v>
          </cell>
          <cell r="S225" t="str">
            <v>18777147297</v>
          </cell>
          <cell r="T225" t="str">
            <v>居民身份证</v>
          </cell>
          <cell r="U225" t="str">
            <v>450902199310106238</v>
          </cell>
          <cell r="V225" t="str">
            <v>19931010</v>
          </cell>
          <cell r="W225" t="str">
            <v>汉族</v>
          </cell>
          <cell r="X225" t="str">
            <v>群众</v>
          </cell>
          <cell r="Y225" t="str">
            <v>本科</v>
          </cell>
          <cell r="Z225" t="str">
            <v>学士</v>
          </cell>
          <cell r="AB225" t="str">
            <v>广西壮族自治区 玉林市 玉州区</v>
          </cell>
          <cell r="AC225" t="str">
            <v>519994172@qq.com</v>
          </cell>
          <cell r="AD225" t="str">
            <v>否</v>
          </cell>
          <cell r="AE225" t="str">
            <v>否</v>
          </cell>
          <cell r="AF225" t="str">
            <v>否</v>
          </cell>
          <cell r="AM225" t="str">
            <v>广西师范学院</v>
          </cell>
          <cell r="AN225" t="str">
            <v>20160601</v>
          </cell>
          <cell r="AO225" t="str">
            <v>信息与计算科学</v>
          </cell>
          <cell r="AP225" t="str">
            <v>全日制本科学历，理学学士</v>
          </cell>
          <cell r="AQ225" t="str">
            <v>西南大学</v>
          </cell>
          <cell r="AR225" t="str">
            <v>20210101</v>
          </cell>
          <cell r="AS225" t="str">
            <v>本科</v>
          </cell>
          <cell r="AT225" t="str">
            <v>学士</v>
          </cell>
          <cell r="AU225" t="str">
            <v>生物科学</v>
          </cell>
          <cell r="AV225" t="str">
            <v>非全日制本科学历，理学学士</v>
          </cell>
          <cell r="AW225" t="str">
            <v>20160901</v>
          </cell>
          <cell r="AX225" t="str">
            <v>玉林市玉州区古定中心小学</v>
          </cell>
          <cell r="AY225" t="str">
            <v>中小学教师系列-二级教师</v>
          </cell>
          <cell r="AZ225" t="str">
            <v>二级乙等</v>
          </cell>
          <cell r="BA225" t="str">
            <v>高级中学教师资格</v>
          </cell>
          <cell r="BB225" t="str">
            <v>生物</v>
          </cell>
        </row>
        <row r="226">
          <cell r="A226" t="str">
            <v>刘颖芳</v>
          </cell>
          <cell r="B226">
            <v>37</v>
          </cell>
          <cell r="C226">
            <v>1461</v>
          </cell>
          <cell r="D226">
            <v>1603</v>
          </cell>
          <cell r="E226" t="str">
            <v>20220605151554</v>
          </cell>
          <cell r="G226" t="str">
            <v>南宁市中小学校外教育活动中心</v>
          </cell>
          <cell r="H226" t="str">
            <v>南宁市中小学校外教育活动中心</v>
          </cell>
          <cell r="I226" t="str">
            <v>450117</v>
          </cell>
          <cell r="J226" t="str">
            <v>生物教师</v>
          </cell>
          <cell r="K226" t="str">
            <v>450117-02</v>
          </cell>
          <cell r="L226" t="str">
            <v>2</v>
          </cell>
          <cell r="M226" t="str">
            <v>是</v>
          </cell>
          <cell r="N226" t="str">
            <v>1</v>
          </cell>
          <cell r="O226" t="str">
            <v>审核通过</v>
          </cell>
          <cell r="P226" t="str">
            <v>南宁市中小学校外教育活动中心-复审-王银安</v>
          </cell>
          <cell r="Q226" t="str">
            <v>20220606083340</v>
          </cell>
          <cell r="R226" t="str">
            <v>女</v>
          </cell>
          <cell r="S226" t="str">
            <v>19524149129</v>
          </cell>
          <cell r="T226" t="str">
            <v>居民身份证</v>
          </cell>
          <cell r="U226" t="str">
            <v>522324199812094842</v>
          </cell>
          <cell r="V226" t="str">
            <v>19981209</v>
          </cell>
          <cell r="W226" t="str">
            <v>汉族</v>
          </cell>
          <cell r="X226" t="str">
            <v>共青团员</v>
          </cell>
          <cell r="Y226" t="str">
            <v>本科</v>
          </cell>
          <cell r="Z226" t="str">
            <v>学士</v>
          </cell>
          <cell r="AB226" t="str">
            <v>贵州省 黔西南布依族苗族自治州 晴隆县</v>
          </cell>
          <cell r="AC226" t="str">
            <v>1292815329@qq.com</v>
          </cell>
          <cell r="AD226" t="str">
            <v>否</v>
          </cell>
          <cell r="AE226" t="str">
            <v>否</v>
          </cell>
          <cell r="AF226" t="str">
            <v>否</v>
          </cell>
          <cell r="AM226" t="str">
            <v>广西民族大学</v>
          </cell>
          <cell r="AN226" t="str">
            <v>20200605</v>
          </cell>
          <cell r="AO226" t="str">
            <v>生物技术</v>
          </cell>
          <cell r="AX226" t="str">
            <v>无</v>
          </cell>
          <cell r="AY226" t="str">
            <v>无</v>
          </cell>
          <cell r="AZ226" t="str">
            <v>二级甲等</v>
          </cell>
          <cell r="BA226" t="str">
            <v>高级中学教师资格</v>
          </cell>
          <cell r="BB226" t="str">
            <v>生物</v>
          </cell>
        </row>
        <row r="227">
          <cell r="A227" t="str">
            <v>刘子露</v>
          </cell>
          <cell r="B227">
            <v>38</v>
          </cell>
          <cell r="C227">
            <v>1248</v>
          </cell>
          <cell r="D227">
            <v>1408</v>
          </cell>
          <cell r="E227" t="str">
            <v>20220604170420</v>
          </cell>
          <cell r="G227" t="str">
            <v>南宁市中小学校外教育活动中心</v>
          </cell>
          <cell r="H227" t="str">
            <v>南宁市中小学校外教育活动中心</v>
          </cell>
          <cell r="I227" t="str">
            <v>450117</v>
          </cell>
          <cell r="J227" t="str">
            <v>生物教师</v>
          </cell>
          <cell r="K227" t="str">
            <v>450117-02</v>
          </cell>
          <cell r="L227" t="str">
            <v>2</v>
          </cell>
          <cell r="M227" t="str">
            <v>是</v>
          </cell>
          <cell r="N227" t="str">
            <v>1</v>
          </cell>
          <cell r="O227" t="str">
            <v>审核通过</v>
          </cell>
          <cell r="P227" t="str">
            <v>南宁市中小学校外教育活动中心-复审-王银安</v>
          </cell>
          <cell r="Q227" t="str">
            <v>20220606081107</v>
          </cell>
          <cell r="R227" t="str">
            <v>女</v>
          </cell>
          <cell r="S227" t="str">
            <v>13114116882</v>
          </cell>
          <cell r="T227" t="str">
            <v>居民身份证</v>
          </cell>
          <cell r="U227" t="str">
            <v>530381200001134727</v>
          </cell>
          <cell r="V227" t="str">
            <v>20000113</v>
          </cell>
          <cell r="W227" t="str">
            <v>汉族</v>
          </cell>
          <cell r="X227" t="str">
            <v>共青团员</v>
          </cell>
          <cell r="Y227" t="str">
            <v>本科</v>
          </cell>
          <cell r="Z227" t="str">
            <v>学士</v>
          </cell>
          <cell r="AB227" t="str">
            <v>云南省 曲靖市 宣威市</v>
          </cell>
          <cell r="AC227" t="str">
            <v>1916247923@qq.com</v>
          </cell>
          <cell r="AD227" t="str">
            <v>否</v>
          </cell>
          <cell r="AE227" t="str">
            <v>否</v>
          </cell>
          <cell r="AF227" t="str">
            <v>是</v>
          </cell>
          <cell r="AI227" t="str">
            <v>2022</v>
          </cell>
          <cell r="AM227" t="str">
            <v>云南师范大学</v>
          </cell>
          <cell r="AN227" t="str">
            <v>20220704</v>
          </cell>
          <cell r="AO227" t="str">
            <v>生物科学</v>
          </cell>
          <cell r="AX227" t="str">
            <v>无</v>
          </cell>
          <cell r="AY227" t="str">
            <v>无</v>
          </cell>
          <cell r="AZ227" t="str">
            <v>二级乙等</v>
          </cell>
          <cell r="BA227" t="str">
            <v>高级中学教师资格</v>
          </cell>
          <cell r="BB227" t="str">
            <v>生物</v>
          </cell>
        </row>
        <row r="228">
          <cell r="A228" t="str">
            <v>吕嘉银</v>
          </cell>
          <cell r="B228">
            <v>39</v>
          </cell>
          <cell r="C228">
            <v>1338</v>
          </cell>
          <cell r="D228">
            <v>1492</v>
          </cell>
          <cell r="E228" t="str">
            <v>20220604234754</v>
          </cell>
          <cell r="G228" t="str">
            <v>南宁市中小学校外教育活动中心</v>
          </cell>
          <cell r="H228" t="str">
            <v>南宁市中小学校外教育活动中心</v>
          </cell>
          <cell r="I228" t="str">
            <v>450117</v>
          </cell>
          <cell r="J228" t="str">
            <v>生物教师</v>
          </cell>
          <cell r="K228" t="str">
            <v>450117-02</v>
          </cell>
          <cell r="L228" t="str">
            <v>2</v>
          </cell>
          <cell r="M228" t="str">
            <v>是</v>
          </cell>
          <cell r="N228" t="str">
            <v>1</v>
          </cell>
          <cell r="O228" t="str">
            <v>审核通过</v>
          </cell>
          <cell r="P228" t="str">
            <v>南宁市中小学校外教育活动中心-复审-王银安</v>
          </cell>
          <cell r="Q228" t="str">
            <v>20220606082422</v>
          </cell>
          <cell r="R228" t="str">
            <v>女</v>
          </cell>
          <cell r="S228" t="str">
            <v>18593238070</v>
          </cell>
          <cell r="T228" t="str">
            <v>居民身份证</v>
          </cell>
          <cell r="U228" t="str">
            <v>450881199610261723</v>
          </cell>
          <cell r="V228" t="str">
            <v>19961026</v>
          </cell>
          <cell r="W228" t="str">
            <v>汉族</v>
          </cell>
          <cell r="X228" t="str">
            <v>中共党员</v>
          </cell>
          <cell r="Y228" t="str">
            <v>本科</v>
          </cell>
          <cell r="Z228" t="str">
            <v>学士</v>
          </cell>
          <cell r="AB228" t="str">
            <v>广西壮族自治区 梧州市 万秀区</v>
          </cell>
          <cell r="AC228" t="str">
            <v>645746780@qq.com</v>
          </cell>
          <cell r="AD228" t="str">
            <v>否</v>
          </cell>
          <cell r="AE228" t="str">
            <v>否</v>
          </cell>
          <cell r="AF228" t="str">
            <v>否</v>
          </cell>
          <cell r="AM228" t="str">
            <v>广西师范大学</v>
          </cell>
          <cell r="AN228" t="str">
            <v>20190704</v>
          </cell>
          <cell r="AO228" t="str">
            <v>生物技术</v>
          </cell>
          <cell r="AW228" t="str">
            <v>20190804</v>
          </cell>
          <cell r="AX228" t="str">
            <v>广西防城港北部湾高级中学</v>
          </cell>
          <cell r="AY228" t="str">
            <v>中小学教师系列-二级教师</v>
          </cell>
          <cell r="AZ228" t="str">
            <v>二级甲等</v>
          </cell>
          <cell r="BA228" t="str">
            <v>高级中学教师资格</v>
          </cell>
          <cell r="BB228" t="str">
            <v>生物学</v>
          </cell>
        </row>
        <row r="229">
          <cell r="A229" t="str">
            <v>宁珊</v>
          </cell>
          <cell r="B229">
            <v>40</v>
          </cell>
          <cell r="C229">
            <v>2153</v>
          </cell>
          <cell r="D229">
            <v>164</v>
          </cell>
          <cell r="E229" t="str">
            <v>20220607092121</v>
          </cell>
          <cell r="G229" t="str">
            <v>南宁市中小学校外教育活动中心</v>
          </cell>
          <cell r="H229" t="str">
            <v>南宁市中小学校外教育活动中心</v>
          </cell>
          <cell r="I229" t="str">
            <v>450117</v>
          </cell>
          <cell r="J229" t="str">
            <v>生物教师</v>
          </cell>
          <cell r="K229" t="str">
            <v>450117-02</v>
          </cell>
          <cell r="L229" t="str">
            <v>2</v>
          </cell>
          <cell r="M229" t="str">
            <v>是</v>
          </cell>
          <cell r="N229" t="str">
            <v>1</v>
          </cell>
          <cell r="O229" t="str">
            <v>审核通过</v>
          </cell>
          <cell r="P229" t="str">
            <v>南宁市中小学校外教育活动中心-复审-王银安</v>
          </cell>
          <cell r="Q229" t="str">
            <v>20220607183912</v>
          </cell>
          <cell r="R229" t="str">
            <v>女</v>
          </cell>
          <cell r="S229" t="str">
            <v>15778026605</v>
          </cell>
          <cell r="T229" t="str">
            <v>居民身份证</v>
          </cell>
          <cell r="U229" t="str">
            <v>450902199512080021</v>
          </cell>
          <cell r="V229" t="str">
            <v>19951208</v>
          </cell>
          <cell r="W229" t="str">
            <v>汉族</v>
          </cell>
          <cell r="X229" t="str">
            <v>共青团员</v>
          </cell>
          <cell r="Y229" t="str">
            <v>本科</v>
          </cell>
          <cell r="Z229" t="str">
            <v>学士</v>
          </cell>
          <cell r="AB229" t="str">
            <v>广西壮族自治区 玉林市 玉州区</v>
          </cell>
          <cell r="AC229" t="str">
            <v>451309594@qq.com</v>
          </cell>
          <cell r="AD229" t="str">
            <v>否</v>
          </cell>
          <cell r="AE229" t="str">
            <v>否</v>
          </cell>
          <cell r="AF229" t="str">
            <v>是</v>
          </cell>
          <cell r="AI229" t="str">
            <v>2022</v>
          </cell>
          <cell r="AM229" t="str">
            <v>百色学院</v>
          </cell>
          <cell r="AN229" t="str">
            <v>20180601</v>
          </cell>
          <cell r="AO229" t="str">
            <v>生物技术</v>
          </cell>
          <cell r="AX229" t="str">
            <v>无</v>
          </cell>
          <cell r="AY229" t="str">
            <v>无</v>
          </cell>
          <cell r="AZ229" t="str">
            <v>二级甲等</v>
          </cell>
          <cell r="BA229" t="str">
            <v>高级中学教师资格</v>
          </cell>
          <cell r="BB229" t="str">
            <v>生物学科</v>
          </cell>
        </row>
        <row r="230">
          <cell r="A230" t="str">
            <v>农小霞</v>
          </cell>
          <cell r="B230">
            <v>41</v>
          </cell>
          <cell r="C230">
            <v>136</v>
          </cell>
          <cell r="D230">
            <v>200</v>
          </cell>
          <cell r="E230" t="str">
            <v>20220601113522</v>
          </cell>
          <cell r="G230" t="str">
            <v>南宁市中小学校外教育活动中心</v>
          </cell>
          <cell r="H230" t="str">
            <v>南宁市中小学校外教育活动中心</v>
          </cell>
          <cell r="I230" t="str">
            <v>450117</v>
          </cell>
          <cell r="J230" t="str">
            <v>生物教师</v>
          </cell>
          <cell r="K230" t="str">
            <v>450117-02</v>
          </cell>
          <cell r="L230" t="str">
            <v>2</v>
          </cell>
          <cell r="M230" t="str">
            <v>是</v>
          </cell>
          <cell r="N230" t="str">
            <v>1</v>
          </cell>
          <cell r="O230" t="str">
            <v>审核通过</v>
          </cell>
          <cell r="P230" t="str">
            <v>南宁市中小学校外教育活动中心-复审-王银安</v>
          </cell>
          <cell r="Q230" t="str">
            <v>20220603102358</v>
          </cell>
          <cell r="R230" t="str">
            <v>女</v>
          </cell>
          <cell r="S230" t="str">
            <v>18174131826</v>
          </cell>
          <cell r="T230" t="str">
            <v>居民身份证</v>
          </cell>
          <cell r="U230" t="str">
            <v>452131199611163623</v>
          </cell>
          <cell r="V230" t="str">
            <v>19961116</v>
          </cell>
          <cell r="W230" t="str">
            <v>壮族</v>
          </cell>
          <cell r="X230" t="str">
            <v>中共党员</v>
          </cell>
          <cell r="Y230" t="str">
            <v>本科</v>
          </cell>
          <cell r="Z230" t="str">
            <v>学士</v>
          </cell>
          <cell r="AB230" t="str">
            <v>广西壮族自治区 崇左市 天等县</v>
          </cell>
          <cell r="AC230" t="str">
            <v>1006767851@qq.com</v>
          </cell>
          <cell r="AD230" t="str">
            <v>否</v>
          </cell>
          <cell r="AE230" t="str">
            <v>否</v>
          </cell>
          <cell r="AF230" t="str">
            <v>否</v>
          </cell>
          <cell r="AM230" t="str">
            <v>广西民族大学</v>
          </cell>
          <cell r="AN230" t="str">
            <v>20200601</v>
          </cell>
          <cell r="AO230" t="str">
            <v>生物技术</v>
          </cell>
          <cell r="AW230" t="str">
            <v>20200701</v>
          </cell>
          <cell r="AX230" t="str">
            <v>广西中科索顿科技有限公司</v>
          </cell>
          <cell r="AY230" t="str">
            <v>无</v>
          </cell>
          <cell r="AZ230" t="str">
            <v>二级乙等</v>
          </cell>
          <cell r="BA230" t="str">
            <v>高级中学教师资格</v>
          </cell>
          <cell r="BB230" t="str">
            <v>高中生物</v>
          </cell>
        </row>
        <row r="231">
          <cell r="A231" t="str">
            <v>农晓莉</v>
          </cell>
          <cell r="B231">
            <v>42</v>
          </cell>
          <cell r="C231">
            <v>1312</v>
          </cell>
          <cell r="D231">
            <v>221</v>
          </cell>
          <cell r="E231" t="str">
            <v>20220604220628</v>
          </cell>
          <cell r="G231" t="str">
            <v>南宁市中小学校外教育活动中心</v>
          </cell>
          <cell r="H231" t="str">
            <v>南宁市中小学校外教育活动中心</v>
          </cell>
          <cell r="I231" t="str">
            <v>450117</v>
          </cell>
          <cell r="J231" t="str">
            <v>生物教师</v>
          </cell>
          <cell r="K231" t="str">
            <v>450117-02</v>
          </cell>
          <cell r="L231" t="str">
            <v>2</v>
          </cell>
          <cell r="M231" t="str">
            <v>是</v>
          </cell>
          <cell r="N231" t="str">
            <v>1</v>
          </cell>
          <cell r="O231" t="str">
            <v>审核通过</v>
          </cell>
          <cell r="P231" t="str">
            <v>南宁市中小学校外教育活动中心-复审-王银安</v>
          </cell>
          <cell r="Q231" t="str">
            <v>20220606081939</v>
          </cell>
          <cell r="R231" t="str">
            <v>女</v>
          </cell>
          <cell r="S231" t="str">
            <v>13277865903</v>
          </cell>
          <cell r="T231" t="str">
            <v>居民身份证</v>
          </cell>
          <cell r="U231" t="str">
            <v>450121199705243021</v>
          </cell>
          <cell r="V231" t="str">
            <v>19970524</v>
          </cell>
          <cell r="W231" t="str">
            <v>壮族</v>
          </cell>
          <cell r="X231" t="str">
            <v>共青团员</v>
          </cell>
          <cell r="Y231" t="str">
            <v>硕士研究生</v>
          </cell>
          <cell r="Z231" t="str">
            <v>硕士</v>
          </cell>
          <cell r="AB231" t="str">
            <v>广西壮族自治区 南宁市 兴宁区</v>
          </cell>
          <cell r="AC231" t="str">
            <v>2318228482@qq.com</v>
          </cell>
          <cell r="AD231" t="str">
            <v>否</v>
          </cell>
          <cell r="AE231" t="str">
            <v>否</v>
          </cell>
          <cell r="AF231" t="str">
            <v>是</v>
          </cell>
          <cell r="AI231" t="str">
            <v>2022</v>
          </cell>
          <cell r="AM231" t="str">
            <v>贵州师范大学</v>
          </cell>
          <cell r="AN231" t="str">
            <v>20220701</v>
          </cell>
          <cell r="AO231" t="str">
            <v>学科教学（生物）</v>
          </cell>
          <cell r="AX231" t="str">
            <v>无</v>
          </cell>
          <cell r="AY231" t="str">
            <v>无</v>
          </cell>
          <cell r="AZ231" t="str">
            <v>二级甲等</v>
          </cell>
          <cell r="BA231" t="str">
            <v>高级中学教师资格</v>
          </cell>
          <cell r="BB231" t="str">
            <v>生物学</v>
          </cell>
        </row>
        <row r="232">
          <cell r="A232" t="str">
            <v>覃海蓉</v>
          </cell>
          <cell r="B232">
            <v>43</v>
          </cell>
          <cell r="C232">
            <v>2216</v>
          </cell>
          <cell r="D232">
            <v>452</v>
          </cell>
          <cell r="E232" t="str">
            <v>20220607113234</v>
          </cell>
          <cell r="G232" t="str">
            <v>南宁市中小学校外教育活动中心</v>
          </cell>
          <cell r="H232" t="str">
            <v>南宁市中小学校外教育活动中心</v>
          </cell>
          <cell r="I232" t="str">
            <v>450117</v>
          </cell>
          <cell r="J232" t="str">
            <v>生物教师</v>
          </cell>
          <cell r="K232" t="str">
            <v>450117-02</v>
          </cell>
          <cell r="L232" t="str">
            <v>2</v>
          </cell>
          <cell r="M232" t="str">
            <v>是</v>
          </cell>
          <cell r="N232" t="str">
            <v>1</v>
          </cell>
          <cell r="O232" t="str">
            <v>审核通过</v>
          </cell>
          <cell r="P232" t="str">
            <v>南宁市中小学校外教育活动中心-复审-王银安</v>
          </cell>
          <cell r="Q232" t="str">
            <v>20220607184032</v>
          </cell>
          <cell r="R232" t="str">
            <v>女</v>
          </cell>
          <cell r="S232" t="str">
            <v>18877547881</v>
          </cell>
          <cell r="T232" t="str">
            <v>居民身份证</v>
          </cell>
          <cell r="U232" t="str">
            <v>450881199511257147</v>
          </cell>
          <cell r="V232" t="str">
            <v>19951125</v>
          </cell>
          <cell r="W232" t="str">
            <v>汉族</v>
          </cell>
          <cell r="X232" t="str">
            <v>中共党员</v>
          </cell>
          <cell r="Y232" t="str">
            <v>硕士研究生</v>
          </cell>
          <cell r="Z232" t="str">
            <v>硕士</v>
          </cell>
          <cell r="AB232" t="str">
            <v>广西壮族自治区 贵港市 桂平市</v>
          </cell>
          <cell r="AC232" t="str">
            <v>18877547881@163.com</v>
          </cell>
          <cell r="AD232" t="str">
            <v>否</v>
          </cell>
          <cell r="AE232" t="str">
            <v>否</v>
          </cell>
          <cell r="AF232" t="str">
            <v>是</v>
          </cell>
          <cell r="AI232" t="str">
            <v>2022</v>
          </cell>
          <cell r="AM232" t="str">
            <v>广西大学</v>
          </cell>
          <cell r="AN232" t="str">
            <v>20220601</v>
          </cell>
          <cell r="AO232" t="str">
            <v>生态学</v>
          </cell>
          <cell r="AQ232" t="str">
            <v>玉林师范学院</v>
          </cell>
          <cell r="AR232" t="str">
            <v>20190601</v>
          </cell>
          <cell r="AS232" t="str">
            <v>本科</v>
          </cell>
          <cell r="AT232" t="str">
            <v>学士</v>
          </cell>
          <cell r="AU232" t="str">
            <v>生物科学</v>
          </cell>
          <cell r="AW232" t="str">
            <v>20220601</v>
          </cell>
          <cell r="AX232" t="str">
            <v>广西大学林学院</v>
          </cell>
          <cell r="AY232" t="str">
            <v>无</v>
          </cell>
          <cell r="AZ232" t="str">
            <v>二级乙等</v>
          </cell>
          <cell r="BA232" t="str">
            <v>高级中学教师资格</v>
          </cell>
          <cell r="BB232" t="str">
            <v>生物</v>
          </cell>
        </row>
        <row r="233">
          <cell r="A233" t="str">
            <v>石采灵</v>
          </cell>
          <cell r="B233">
            <v>44</v>
          </cell>
          <cell r="C233">
            <v>1423</v>
          </cell>
          <cell r="D233">
            <v>1428</v>
          </cell>
          <cell r="E233" t="str">
            <v>20220605132719</v>
          </cell>
          <cell r="G233" t="str">
            <v>南宁市中小学校外教育活动中心</v>
          </cell>
          <cell r="H233" t="str">
            <v>南宁市中小学校外教育活动中心</v>
          </cell>
          <cell r="I233" t="str">
            <v>450117</v>
          </cell>
          <cell r="J233" t="str">
            <v>生物教师</v>
          </cell>
          <cell r="K233" t="str">
            <v>450117-02</v>
          </cell>
          <cell r="L233" t="str">
            <v>2</v>
          </cell>
          <cell r="M233" t="str">
            <v>是</v>
          </cell>
          <cell r="N233" t="str">
            <v>1</v>
          </cell>
          <cell r="O233" t="str">
            <v>审核通过</v>
          </cell>
          <cell r="P233" t="str">
            <v>南宁市中小学校外教育活动中心-复审-王银安</v>
          </cell>
          <cell r="Q233" t="str">
            <v>20220606083202</v>
          </cell>
          <cell r="R233" t="str">
            <v>女</v>
          </cell>
          <cell r="S233" t="str">
            <v>18078294269</v>
          </cell>
          <cell r="T233" t="str">
            <v>居民身份证</v>
          </cell>
          <cell r="U233" t="str">
            <v>452226200012140948</v>
          </cell>
          <cell r="V233" t="str">
            <v>20001214</v>
          </cell>
          <cell r="W233" t="str">
            <v>壮族</v>
          </cell>
          <cell r="X233" t="str">
            <v>共青团员</v>
          </cell>
          <cell r="Y233" t="str">
            <v>本科</v>
          </cell>
          <cell r="Z233" t="str">
            <v>学士</v>
          </cell>
          <cell r="AB233" t="str">
            <v>广西壮族自治区 来宾市 兴宾区</v>
          </cell>
          <cell r="AC233" t="str">
            <v>747630792@qq.com</v>
          </cell>
          <cell r="AD233" t="str">
            <v>否</v>
          </cell>
          <cell r="AE233" t="str">
            <v>否</v>
          </cell>
          <cell r="AF233" t="str">
            <v>是</v>
          </cell>
          <cell r="AI233" t="str">
            <v>2022</v>
          </cell>
          <cell r="AM233" t="str">
            <v>沈阳大学</v>
          </cell>
          <cell r="AN233" t="str">
            <v>20220604</v>
          </cell>
          <cell r="AO233" t="str">
            <v>生物科学（师范）</v>
          </cell>
          <cell r="AP233" t="str">
            <v>师范生教师职业能力证书已获得，正在准备资格证认证工作</v>
          </cell>
          <cell r="AX233" t="str">
            <v>无</v>
          </cell>
          <cell r="AY233" t="str">
            <v>无</v>
          </cell>
          <cell r="AZ233" t="str">
            <v>二级乙等</v>
          </cell>
          <cell r="BA233" t="str">
            <v>无</v>
          </cell>
          <cell r="BB233" t="str">
            <v>无</v>
          </cell>
        </row>
        <row r="234">
          <cell r="A234" t="str">
            <v>韦金玲</v>
          </cell>
          <cell r="B234">
            <v>45</v>
          </cell>
          <cell r="C234">
            <v>1140</v>
          </cell>
          <cell r="D234">
            <v>317</v>
          </cell>
          <cell r="E234" t="str">
            <v>20220604024011</v>
          </cell>
          <cell r="G234" t="str">
            <v>南宁市中小学校外教育活动中心</v>
          </cell>
          <cell r="H234" t="str">
            <v>南宁市中小学校外教育活动中心</v>
          </cell>
          <cell r="I234" t="str">
            <v>450117</v>
          </cell>
          <cell r="J234" t="str">
            <v>生物教师</v>
          </cell>
          <cell r="K234" t="str">
            <v>450117-02</v>
          </cell>
          <cell r="L234" t="str">
            <v>2</v>
          </cell>
          <cell r="M234" t="str">
            <v>是</v>
          </cell>
          <cell r="N234" t="str">
            <v>1</v>
          </cell>
          <cell r="O234" t="str">
            <v>审核通过</v>
          </cell>
          <cell r="P234" t="str">
            <v>南宁市中小学校外教育活动中心-复审-王银安</v>
          </cell>
          <cell r="Q234" t="str">
            <v>20220604165504</v>
          </cell>
          <cell r="R234" t="str">
            <v>女</v>
          </cell>
          <cell r="S234" t="str">
            <v>17307872430</v>
          </cell>
          <cell r="T234" t="str">
            <v>居民身份证</v>
          </cell>
          <cell r="U234" t="str">
            <v>450722199605116120</v>
          </cell>
          <cell r="V234" t="str">
            <v>19960511</v>
          </cell>
          <cell r="W234" t="str">
            <v>汉族</v>
          </cell>
          <cell r="X234" t="str">
            <v>共青团员</v>
          </cell>
          <cell r="Y234" t="str">
            <v>本科</v>
          </cell>
          <cell r="Z234" t="str">
            <v>学士</v>
          </cell>
          <cell r="AB234" t="str">
            <v>广西壮族自治区 钦州市 浦北县</v>
          </cell>
          <cell r="AC234" t="str">
            <v>1551268871@qq.com</v>
          </cell>
          <cell r="AD234" t="str">
            <v>否</v>
          </cell>
          <cell r="AE234" t="str">
            <v>否</v>
          </cell>
          <cell r="AF234" t="str">
            <v>否</v>
          </cell>
          <cell r="AM234" t="str">
            <v>玉林师范学院</v>
          </cell>
          <cell r="AN234" t="str">
            <v>20190601</v>
          </cell>
          <cell r="AO234" t="str">
            <v>生物科学</v>
          </cell>
          <cell r="AW234" t="str">
            <v>20190901</v>
          </cell>
          <cell r="AX234" t="str">
            <v>浦北县寨圩中学</v>
          </cell>
          <cell r="AY234" t="str">
            <v>中小学教师系列-二级教师</v>
          </cell>
          <cell r="AZ234" t="str">
            <v>二级乙等</v>
          </cell>
          <cell r="BA234" t="str">
            <v>高级中学教师资格</v>
          </cell>
          <cell r="BB234" t="str">
            <v>生物</v>
          </cell>
        </row>
        <row r="235">
          <cell r="A235" t="str">
            <v>韦静静</v>
          </cell>
          <cell r="B235">
            <v>46</v>
          </cell>
          <cell r="C235">
            <v>269</v>
          </cell>
          <cell r="D235">
            <v>289</v>
          </cell>
          <cell r="E235" t="str">
            <v>20220601155754</v>
          </cell>
          <cell r="G235" t="str">
            <v>南宁市中小学校外教育活动中心</v>
          </cell>
          <cell r="H235" t="str">
            <v>南宁市中小学校外教育活动中心</v>
          </cell>
          <cell r="I235" t="str">
            <v>450117</v>
          </cell>
          <cell r="J235" t="str">
            <v>生物教师</v>
          </cell>
          <cell r="K235" t="str">
            <v>450117-02</v>
          </cell>
          <cell r="L235" t="str">
            <v>2</v>
          </cell>
          <cell r="M235" t="str">
            <v>是</v>
          </cell>
          <cell r="N235" t="str">
            <v>1</v>
          </cell>
          <cell r="O235" t="str">
            <v>审核通过</v>
          </cell>
          <cell r="P235" t="str">
            <v>南宁市中小学校外教育活动中心-复审-王银安</v>
          </cell>
          <cell r="Q235" t="str">
            <v>20220603104427</v>
          </cell>
          <cell r="R235" t="str">
            <v>女</v>
          </cell>
          <cell r="S235" t="str">
            <v>13633012751</v>
          </cell>
          <cell r="T235" t="str">
            <v>居民身份证</v>
          </cell>
          <cell r="U235" t="str">
            <v>452226199510012740</v>
          </cell>
          <cell r="V235" t="str">
            <v>19951001</v>
          </cell>
          <cell r="W235" t="str">
            <v>壮族</v>
          </cell>
          <cell r="X235" t="str">
            <v>共青团员</v>
          </cell>
          <cell r="Y235" t="str">
            <v>本科</v>
          </cell>
          <cell r="Z235" t="str">
            <v>学士</v>
          </cell>
          <cell r="AB235" t="str">
            <v>广西壮族自治区 来宾市 兴宾区</v>
          </cell>
          <cell r="AC235" t="str">
            <v>3086448988@qq.com</v>
          </cell>
          <cell r="AD235" t="str">
            <v>否</v>
          </cell>
          <cell r="AE235" t="str">
            <v>否</v>
          </cell>
          <cell r="AF235" t="str">
            <v>否</v>
          </cell>
          <cell r="AM235" t="str">
            <v>东北师范大学</v>
          </cell>
          <cell r="AN235" t="str">
            <v>20210601</v>
          </cell>
          <cell r="AO235" t="str">
            <v>生态学</v>
          </cell>
          <cell r="AW235" t="str">
            <v>20211001</v>
          </cell>
          <cell r="AX235" t="str">
            <v>来宾市兴宾生态环境局</v>
          </cell>
          <cell r="AY235" t="str">
            <v>无</v>
          </cell>
          <cell r="AZ235" t="str">
            <v>二级甲等</v>
          </cell>
          <cell r="BA235" t="str">
            <v>高级中学教师资格</v>
          </cell>
          <cell r="BB235" t="str">
            <v>高中生物</v>
          </cell>
        </row>
        <row r="236">
          <cell r="A236" t="str">
            <v>韦密</v>
          </cell>
          <cell r="B236">
            <v>47</v>
          </cell>
          <cell r="C236">
            <v>2896</v>
          </cell>
          <cell r="D236">
            <v>1187</v>
          </cell>
          <cell r="E236" t="str">
            <v>20220608150547</v>
          </cell>
          <cell r="G236" t="str">
            <v>南宁市中小学校外教育活动中心</v>
          </cell>
          <cell r="H236" t="str">
            <v>南宁市中小学校外教育活动中心</v>
          </cell>
          <cell r="I236" t="str">
            <v>450117</v>
          </cell>
          <cell r="J236" t="str">
            <v>生物教师</v>
          </cell>
          <cell r="K236" t="str">
            <v>450117-02</v>
          </cell>
          <cell r="L236" t="str">
            <v>2</v>
          </cell>
          <cell r="M236" t="str">
            <v>是</v>
          </cell>
          <cell r="N236" t="str">
            <v>1</v>
          </cell>
          <cell r="O236" t="str">
            <v>审核通过</v>
          </cell>
          <cell r="P236" t="str">
            <v>南宁市中小学校外教育活动中心-复审-王银安</v>
          </cell>
          <cell r="Q236" t="str">
            <v>20220608211402</v>
          </cell>
          <cell r="R236" t="str">
            <v>女</v>
          </cell>
          <cell r="S236" t="str">
            <v>18278821862</v>
          </cell>
          <cell r="T236" t="str">
            <v>居民身份证</v>
          </cell>
          <cell r="U236" t="str">
            <v>452724199912123624</v>
          </cell>
          <cell r="V236" t="str">
            <v>19991212</v>
          </cell>
          <cell r="W236" t="str">
            <v>壮族</v>
          </cell>
          <cell r="X236" t="str">
            <v>中共党员</v>
          </cell>
          <cell r="Y236" t="str">
            <v>本科</v>
          </cell>
          <cell r="Z236" t="str">
            <v>学士</v>
          </cell>
          <cell r="AB236" t="str">
            <v>广西壮族自治区 河池市 环江毛南族自治县</v>
          </cell>
          <cell r="AC236" t="str">
            <v>2949548061@qq.com</v>
          </cell>
          <cell r="AD236" t="str">
            <v>否</v>
          </cell>
          <cell r="AE236" t="str">
            <v>否</v>
          </cell>
          <cell r="AF236" t="str">
            <v>是</v>
          </cell>
          <cell r="AI236" t="str">
            <v>2022</v>
          </cell>
          <cell r="AM236" t="str">
            <v>南京农业大学</v>
          </cell>
          <cell r="AN236" t="str">
            <v>20220603</v>
          </cell>
          <cell r="AO236" t="str">
            <v>生物科学</v>
          </cell>
          <cell r="AX236" t="str">
            <v>无</v>
          </cell>
          <cell r="AY236" t="str">
            <v>无</v>
          </cell>
          <cell r="AZ236" t="str">
            <v>二级乙等</v>
          </cell>
          <cell r="BA236" t="str">
            <v>高级中学教师资格</v>
          </cell>
          <cell r="BB236" t="str">
            <v>生物</v>
          </cell>
        </row>
        <row r="237">
          <cell r="A237" t="str">
            <v>韦沙沙</v>
          </cell>
          <cell r="B237">
            <v>48</v>
          </cell>
          <cell r="C237">
            <v>978</v>
          </cell>
          <cell r="D237">
            <v>1188</v>
          </cell>
          <cell r="E237" t="str">
            <v>20220603123526</v>
          </cell>
          <cell r="G237" t="str">
            <v>南宁市中小学校外教育活动中心</v>
          </cell>
          <cell r="H237" t="str">
            <v>南宁市中小学校外教育活动中心</v>
          </cell>
          <cell r="I237" t="str">
            <v>450117</v>
          </cell>
          <cell r="J237" t="str">
            <v>生物教师</v>
          </cell>
          <cell r="K237" t="str">
            <v>450117-02</v>
          </cell>
          <cell r="L237" t="str">
            <v>2</v>
          </cell>
          <cell r="M237" t="str">
            <v>是</v>
          </cell>
          <cell r="N237" t="str">
            <v>1</v>
          </cell>
          <cell r="O237" t="str">
            <v>审核通过</v>
          </cell>
          <cell r="P237" t="str">
            <v>南宁市中小学校外教育活动中心-复审-王银安</v>
          </cell>
          <cell r="Q237" t="str">
            <v>20220604164845</v>
          </cell>
          <cell r="R237" t="str">
            <v>女</v>
          </cell>
          <cell r="S237" t="str">
            <v>17777221463</v>
          </cell>
          <cell r="T237" t="str">
            <v>居民身份证</v>
          </cell>
          <cell r="U237" t="str">
            <v>452226200006274229</v>
          </cell>
          <cell r="V237" t="str">
            <v>20000627</v>
          </cell>
          <cell r="W237" t="str">
            <v>壮族</v>
          </cell>
          <cell r="X237" t="str">
            <v>共青团员</v>
          </cell>
          <cell r="Y237" t="str">
            <v>本科</v>
          </cell>
          <cell r="Z237" t="str">
            <v>学士</v>
          </cell>
          <cell r="AB237" t="str">
            <v>广西壮族自治区 来宾市 兴宾区</v>
          </cell>
          <cell r="AC237" t="str">
            <v>sshawei@163.com</v>
          </cell>
          <cell r="AD237" t="str">
            <v>否</v>
          </cell>
          <cell r="AE237" t="str">
            <v>否</v>
          </cell>
          <cell r="AF237" t="str">
            <v>是</v>
          </cell>
          <cell r="AI237" t="str">
            <v>2022</v>
          </cell>
          <cell r="AM237" t="str">
            <v>河南师范大学</v>
          </cell>
          <cell r="AN237" t="str">
            <v>20220603</v>
          </cell>
          <cell r="AO237" t="str">
            <v>生物科学（师范）</v>
          </cell>
          <cell r="AX237" t="str">
            <v>无</v>
          </cell>
          <cell r="AY237" t="str">
            <v>无</v>
          </cell>
          <cell r="AZ237" t="str">
            <v>二级甲等</v>
          </cell>
          <cell r="BA237" t="str">
            <v>高级中学教师资格</v>
          </cell>
          <cell r="BB237" t="str">
            <v>生物</v>
          </cell>
        </row>
        <row r="238">
          <cell r="A238" t="str">
            <v>吴大洋</v>
          </cell>
          <cell r="B238">
            <v>49</v>
          </cell>
          <cell r="C238">
            <v>1321</v>
          </cell>
          <cell r="D238">
            <v>1481</v>
          </cell>
          <cell r="E238" t="str">
            <v>20220604225621</v>
          </cell>
          <cell r="G238" t="str">
            <v>南宁市中小学校外教育活动中心</v>
          </cell>
          <cell r="H238" t="str">
            <v>南宁市中小学校外教育活动中心</v>
          </cell>
          <cell r="I238" t="str">
            <v>450117</v>
          </cell>
          <cell r="J238" t="str">
            <v>生物教师</v>
          </cell>
          <cell r="K238" t="str">
            <v>450117-02</v>
          </cell>
          <cell r="L238" t="str">
            <v>2</v>
          </cell>
          <cell r="M238" t="str">
            <v>是</v>
          </cell>
          <cell r="N238" t="str">
            <v>1</v>
          </cell>
          <cell r="O238" t="str">
            <v>审核通过</v>
          </cell>
          <cell r="P238" t="str">
            <v>南宁市中小学校外教育活动中心-复审-王银安</v>
          </cell>
          <cell r="Q238" t="str">
            <v>20220606082211</v>
          </cell>
          <cell r="R238" t="str">
            <v>男</v>
          </cell>
          <cell r="S238" t="str">
            <v>18985282100</v>
          </cell>
          <cell r="T238" t="str">
            <v>居民身份证</v>
          </cell>
          <cell r="U238" t="str">
            <v>522601199707064416</v>
          </cell>
          <cell r="V238" t="str">
            <v>19970706</v>
          </cell>
          <cell r="W238" t="str">
            <v>苗族</v>
          </cell>
          <cell r="X238" t="str">
            <v>共青团员</v>
          </cell>
          <cell r="Y238" t="str">
            <v>本科</v>
          </cell>
          <cell r="Z238" t="str">
            <v>学士</v>
          </cell>
          <cell r="AB238" t="str">
            <v>贵州省 黔东南苗族侗族自治州 凯里市</v>
          </cell>
          <cell r="AC238" t="str">
            <v>2417604631@qq.com</v>
          </cell>
          <cell r="AD238" t="str">
            <v>否</v>
          </cell>
          <cell r="AE238" t="str">
            <v>否</v>
          </cell>
          <cell r="AF238" t="str">
            <v>是</v>
          </cell>
          <cell r="AI238" t="str">
            <v>2022</v>
          </cell>
          <cell r="AM238" t="str">
            <v>凯里学院</v>
          </cell>
          <cell r="AN238" t="str">
            <v>20220704</v>
          </cell>
          <cell r="AO238" t="str">
            <v>生物科学</v>
          </cell>
          <cell r="AP238" t="str">
            <v>优秀实习生</v>
          </cell>
          <cell r="AX238" t="str">
            <v>无</v>
          </cell>
          <cell r="AY238" t="str">
            <v>无</v>
          </cell>
          <cell r="AZ238" t="str">
            <v>三级甲等</v>
          </cell>
          <cell r="BA238" t="str">
            <v>高级中学教师资格考试合格证明</v>
          </cell>
          <cell r="BB238" t="str">
            <v>生物</v>
          </cell>
        </row>
        <row r="239">
          <cell r="A239" t="str">
            <v>吴军</v>
          </cell>
          <cell r="B239">
            <v>50</v>
          </cell>
          <cell r="C239">
            <v>497</v>
          </cell>
          <cell r="D239">
            <v>718</v>
          </cell>
          <cell r="E239" t="str">
            <v>20220601234134</v>
          </cell>
          <cell r="G239" t="str">
            <v>南宁市中小学校外教育活动中心</v>
          </cell>
          <cell r="H239" t="str">
            <v>南宁市中小学校外教育活动中心</v>
          </cell>
          <cell r="I239" t="str">
            <v>450117</v>
          </cell>
          <cell r="J239" t="str">
            <v>生物教师</v>
          </cell>
          <cell r="K239" t="str">
            <v>450117-02</v>
          </cell>
          <cell r="L239" t="str">
            <v>2</v>
          </cell>
          <cell r="M239" t="str">
            <v>是</v>
          </cell>
          <cell r="N239" t="str">
            <v>1</v>
          </cell>
          <cell r="O239" t="str">
            <v>审核通过</v>
          </cell>
          <cell r="P239" t="str">
            <v>南宁市中小学校外教育活动中心-复审-王银安</v>
          </cell>
          <cell r="Q239" t="str">
            <v>20220603131650</v>
          </cell>
          <cell r="R239" t="str">
            <v>男</v>
          </cell>
          <cell r="S239" t="str">
            <v>18087643351</v>
          </cell>
          <cell r="T239" t="str">
            <v>居民身份证</v>
          </cell>
          <cell r="U239" t="str">
            <v>53262819990103313X</v>
          </cell>
          <cell r="V239" t="str">
            <v>19990103</v>
          </cell>
          <cell r="W239" t="str">
            <v>苗族</v>
          </cell>
          <cell r="X239" t="str">
            <v>共青团员</v>
          </cell>
          <cell r="Y239" t="str">
            <v>本科</v>
          </cell>
          <cell r="Z239" t="str">
            <v>学士</v>
          </cell>
          <cell r="AB239" t="str">
            <v>云南省 文山壮族苗族自治州 富宁县</v>
          </cell>
          <cell r="AC239" t="str">
            <v>3494038636@qq.com</v>
          </cell>
          <cell r="AD239" t="str">
            <v>否</v>
          </cell>
          <cell r="AE239" t="str">
            <v>否</v>
          </cell>
          <cell r="AF239" t="str">
            <v>是</v>
          </cell>
          <cell r="AI239" t="str">
            <v>2022</v>
          </cell>
          <cell r="AM239" t="str">
            <v>文山学院</v>
          </cell>
          <cell r="AN239" t="str">
            <v>20220601</v>
          </cell>
          <cell r="AO239" t="str">
            <v>生物科学</v>
          </cell>
          <cell r="AX239" t="str">
            <v>无</v>
          </cell>
          <cell r="AY239" t="str">
            <v>无</v>
          </cell>
          <cell r="AZ239" t="str">
            <v>二级乙等</v>
          </cell>
          <cell r="BA239" t="str">
            <v>高级中学教师资格</v>
          </cell>
          <cell r="BB239" t="str">
            <v>生物</v>
          </cell>
        </row>
        <row r="240">
          <cell r="A240" t="str">
            <v>吴银</v>
          </cell>
          <cell r="B240">
            <v>51</v>
          </cell>
          <cell r="C240">
            <v>2592</v>
          </cell>
          <cell r="D240">
            <v>1965</v>
          </cell>
          <cell r="E240" t="str">
            <v>20220607233548</v>
          </cell>
          <cell r="G240" t="str">
            <v>南宁市中小学校外教育活动中心</v>
          </cell>
          <cell r="H240" t="str">
            <v>南宁市中小学校外教育活动中心</v>
          </cell>
          <cell r="I240" t="str">
            <v>450117</v>
          </cell>
          <cell r="J240" t="str">
            <v>生物教师</v>
          </cell>
          <cell r="K240" t="str">
            <v>450117-02</v>
          </cell>
          <cell r="L240" t="str">
            <v>2</v>
          </cell>
          <cell r="M240" t="str">
            <v>是</v>
          </cell>
          <cell r="N240" t="str">
            <v>1</v>
          </cell>
          <cell r="O240" t="str">
            <v>审核通过</v>
          </cell>
          <cell r="P240" t="str">
            <v>南宁市中小学校外教育活动中心-复审-王银安</v>
          </cell>
          <cell r="Q240" t="str">
            <v>20220608210955</v>
          </cell>
          <cell r="R240" t="str">
            <v>女</v>
          </cell>
          <cell r="S240" t="str">
            <v>18878222004</v>
          </cell>
          <cell r="T240" t="str">
            <v>居民身份证</v>
          </cell>
          <cell r="U240" t="str">
            <v>452223199407185046</v>
          </cell>
          <cell r="V240" t="str">
            <v>19940718</v>
          </cell>
          <cell r="W240" t="str">
            <v>壮族</v>
          </cell>
          <cell r="X240" t="str">
            <v>共青团员</v>
          </cell>
          <cell r="Y240" t="str">
            <v>本科</v>
          </cell>
          <cell r="Z240" t="str">
            <v>学士</v>
          </cell>
          <cell r="AB240" t="str">
            <v>广西壮族自治区 柳州市 鹿寨县</v>
          </cell>
          <cell r="AC240" t="str">
            <v>799857929@qq.com</v>
          </cell>
          <cell r="AD240" t="str">
            <v>否</v>
          </cell>
          <cell r="AE240" t="str">
            <v>否</v>
          </cell>
          <cell r="AF240" t="str">
            <v>否</v>
          </cell>
          <cell r="AM240" t="str">
            <v>湖南师范大学</v>
          </cell>
          <cell r="AN240" t="str">
            <v>20180606</v>
          </cell>
          <cell r="AO240" t="str">
            <v>生物科学</v>
          </cell>
          <cell r="AW240" t="str">
            <v>20180907</v>
          </cell>
          <cell r="AX240" t="str">
            <v>柳州市第六中学</v>
          </cell>
          <cell r="AY240" t="str">
            <v>中小学教师系列-二级教师</v>
          </cell>
          <cell r="AZ240" t="str">
            <v>二级甲等</v>
          </cell>
          <cell r="BA240" t="str">
            <v>高级中学教师资格</v>
          </cell>
          <cell r="BB240" t="str">
            <v>生物</v>
          </cell>
        </row>
        <row r="241">
          <cell r="A241" t="str">
            <v>肖月伶</v>
          </cell>
          <cell r="B241">
            <v>52</v>
          </cell>
          <cell r="C241">
            <v>163</v>
          </cell>
          <cell r="D241">
            <v>327</v>
          </cell>
          <cell r="E241" t="str">
            <v>20220601121810</v>
          </cell>
          <cell r="G241" t="str">
            <v>南宁市中小学校外教育活动中心</v>
          </cell>
          <cell r="H241" t="str">
            <v>南宁市中小学校外教育活动中心</v>
          </cell>
          <cell r="I241" t="str">
            <v>450117</v>
          </cell>
          <cell r="J241" t="str">
            <v>生物教师</v>
          </cell>
          <cell r="K241" t="str">
            <v>450117-02</v>
          </cell>
          <cell r="L241" t="str">
            <v>2</v>
          </cell>
          <cell r="M241" t="str">
            <v>是</v>
          </cell>
          <cell r="N241" t="str">
            <v>1</v>
          </cell>
          <cell r="O241" t="str">
            <v>审核通过</v>
          </cell>
          <cell r="P241" t="str">
            <v>南宁市中小学校外教育活动中心-复审-王银安</v>
          </cell>
          <cell r="Q241" t="str">
            <v>20220603102556</v>
          </cell>
          <cell r="R241" t="str">
            <v>女</v>
          </cell>
          <cell r="S241" t="str">
            <v>18877235424</v>
          </cell>
          <cell r="T241" t="str">
            <v>居民身份证</v>
          </cell>
          <cell r="U241" t="str">
            <v>452231199511082549</v>
          </cell>
          <cell r="V241" t="str">
            <v>19951108</v>
          </cell>
          <cell r="W241" t="str">
            <v>壮族</v>
          </cell>
          <cell r="X241" t="str">
            <v>共青团员</v>
          </cell>
          <cell r="Y241" t="str">
            <v>本科</v>
          </cell>
          <cell r="Z241" t="str">
            <v>学士</v>
          </cell>
          <cell r="AB241" t="str">
            <v>广西壮族自治区 来宾市 忻城县</v>
          </cell>
          <cell r="AC241" t="str">
            <v>1154602352@qq.com</v>
          </cell>
          <cell r="AD241" t="str">
            <v>否</v>
          </cell>
          <cell r="AE241" t="str">
            <v>否</v>
          </cell>
          <cell r="AF241" t="str">
            <v>否</v>
          </cell>
          <cell r="AM241" t="str">
            <v>山西师范大学</v>
          </cell>
          <cell r="AN241" t="str">
            <v>20180701</v>
          </cell>
          <cell r="AO241" t="str">
            <v>生物科学</v>
          </cell>
          <cell r="AW241" t="str">
            <v>20180901</v>
          </cell>
          <cell r="AX241" t="str">
            <v>广西大学附属中学百色分校</v>
          </cell>
          <cell r="AY241" t="str">
            <v>中小学教师系列-二级教师</v>
          </cell>
          <cell r="AZ241" t="str">
            <v>二级乙等</v>
          </cell>
          <cell r="BA241" t="str">
            <v>高级中学教师资格</v>
          </cell>
          <cell r="BB241" t="str">
            <v>生物</v>
          </cell>
        </row>
        <row r="242">
          <cell r="A242" t="str">
            <v>杨宇</v>
          </cell>
          <cell r="B242">
            <v>53</v>
          </cell>
          <cell r="C242">
            <v>584</v>
          </cell>
          <cell r="D242">
            <v>638</v>
          </cell>
          <cell r="E242" t="str">
            <v>20220602105120</v>
          </cell>
          <cell r="G242" t="str">
            <v>南宁市中小学校外教育活动中心</v>
          </cell>
          <cell r="H242" t="str">
            <v>南宁市中小学校外教育活动中心</v>
          </cell>
          <cell r="I242" t="str">
            <v>450117</v>
          </cell>
          <cell r="J242" t="str">
            <v>生物教师</v>
          </cell>
          <cell r="K242" t="str">
            <v>450117-02</v>
          </cell>
          <cell r="L242" t="str">
            <v>2</v>
          </cell>
          <cell r="M242" t="str">
            <v>是</v>
          </cell>
          <cell r="N242" t="str">
            <v>1</v>
          </cell>
          <cell r="O242" t="str">
            <v>审核通过</v>
          </cell>
          <cell r="P242" t="str">
            <v>南宁市中小学校外教育活动中心-复审-王银安</v>
          </cell>
          <cell r="Q242" t="str">
            <v>20220603114534</v>
          </cell>
          <cell r="R242" t="str">
            <v>女</v>
          </cell>
          <cell r="S242" t="str">
            <v>18376887397</v>
          </cell>
          <cell r="T242" t="str">
            <v>居民身份证</v>
          </cell>
          <cell r="U242" t="str">
            <v>452128199710012021</v>
          </cell>
          <cell r="V242" t="str">
            <v>19971001</v>
          </cell>
          <cell r="W242" t="str">
            <v>壮族</v>
          </cell>
          <cell r="X242" t="str">
            <v>共青团员</v>
          </cell>
          <cell r="Y242" t="str">
            <v>本科</v>
          </cell>
          <cell r="Z242" t="str">
            <v>学士</v>
          </cell>
          <cell r="AB242" t="str">
            <v>广西壮族自治区 崇左市 扶绥县</v>
          </cell>
          <cell r="AC242" t="str">
            <v>1308322046@qq.com</v>
          </cell>
          <cell r="AD242" t="str">
            <v>否</v>
          </cell>
          <cell r="AE242" t="str">
            <v>否</v>
          </cell>
          <cell r="AF242" t="str">
            <v>否</v>
          </cell>
          <cell r="AM242" t="str">
            <v>广西民族大学</v>
          </cell>
          <cell r="AN242" t="str">
            <v>20190601</v>
          </cell>
          <cell r="AO242" t="str">
            <v>生物技术</v>
          </cell>
          <cell r="AP242" t="str">
            <v>高中生物教师资格证
普通话二级乙等</v>
          </cell>
          <cell r="AW242" t="str">
            <v>20190901</v>
          </cell>
          <cell r="AX242" t="str">
            <v>崇左市江州区高级中学</v>
          </cell>
          <cell r="AY242" t="str">
            <v>无</v>
          </cell>
          <cell r="AZ242" t="str">
            <v>二级乙等</v>
          </cell>
          <cell r="BA242" t="str">
            <v>高级中学教师资格</v>
          </cell>
          <cell r="BB242" t="str">
            <v>生物</v>
          </cell>
        </row>
        <row r="243">
          <cell r="A243" t="str">
            <v>姚先龙</v>
          </cell>
          <cell r="B243">
            <v>54</v>
          </cell>
          <cell r="C243">
            <v>2515</v>
          </cell>
          <cell r="D243">
            <v>1152</v>
          </cell>
          <cell r="E243" t="str">
            <v>20220607220003</v>
          </cell>
          <cell r="G243" t="str">
            <v>南宁市中小学校外教育活动中心</v>
          </cell>
          <cell r="H243" t="str">
            <v>南宁市中小学校外教育活动中心</v>
          </cell>
          <cell r="I243" t="str">
            <v>450117</v>
          </cell>
          <cell r="J243" t="str">
            <v>生物教师</v>
          </cell>
          <cell r="K243" t="str">
            <v>450117-02</v>
          </cell>
          <cell r="L243" t="str">
            <v>2</v>
          </cell>
          <cell r="M243" t="str">
            <v>是</v>
          </cell>
          <cell r="N243" t="str">
            <v>1</v>
          </cell>
          <cell r="O243" t="str">
            <v>审核通过</v>
          </cell>
          <cell r="P243" t="str">
            <v>南宁市中小学校外教育活动中心-复审-王银安</v>
          </cell>
          <cell r="Q243" t="str">
            <v>20220608210853</v>
          </cell>
          <cell r="R243" t="str">
            <v>男</v>
          </cell>
          <cell r="S243" t="str">
            <v>18269286035</v>
          </cell>
          <cell r="T243" t="str">
            <v>居民身份证</v>
          </cell>
          <cell r="U243" t="str">
            <v>452122199201025774</v>
          </cell>
          <cell r="V243" t="str">
            <v>19920102</v>
          </cell>
          <cell r="W243" t="str">
            <v>壮族</v>
          </cell>
          <cell r="X243" t="str">
            <v>中共预备党员</v>
          </cell>
          <cell r="Y243" t="str">
            <v>本科</v>
          </cell>
          <cell r="Z243" t="str">
            <v>学士</v>
          </cell>
          <cell r="AB243" t="str">
            <v>广西壮族自治区 南宁市 横县</v>
          </cell>
          <cell r="AC243" t="str">
            <v>736729256@qq.com</v>
          </cell>
          <cell r="AD243" t="str">
            <v>否</v>
          </cell>
          <cell r="AE243" t="str">
            <v>否</v>
          </cell>
          <cell r="AF243" t="str">
            <v>否</v>
          </cell>
          <cell r="AM243" t="str">
            <v>玉林师范学院</v>
          </cell>
          <cell r="AN243" t="str">
            <v>20160603</v>
          </cell>
          <cell r="AO243" t="str">
            <v>生物科学</v>
          </cell>
          <cell r="AP243" t="str">
            <v>高级中学（生物）教师资格证、普通话二级甲等证书、中学二级教师</v>
          </cell>
          <cell r="AW243" t="str">
            <v>20160803</v>
          </cell>
          <cell r="AX243" t="str">
            <v>横州市高级中学</v>
          </cell>
          <cell r="AY243" t="str">
            <v>中小学教师系列-二级教师</v>
          </cell>
          <cell r="AZ243" t="str">
            <v>二级甲等</v>
          </cell>
          <cell r="BA243" t="str">
            <v>高级中学教师资格</v>
          </cell>
          <cell r="BB243" t="str">
            <v>生物</v>
          </cell>
        </row>
        <row r="244">
          <cell r="A244" t="str">
            <v>余金秀</v>
          </cell>
          <cell r="B244">
            <v>55</v>
          </cell>
          <cell r="C244">
            <v>2723</v>
          </cell>
          <cell r="D244">
            <v>1421</v>
          </cell>
          <cell r="E244" t="str">
            <v>20220608110529</v>
          </cell>
          <cell r="G244" t="str">
            <v>南宁市中小学校外教育活动中心</v>
          </cell>
          <cell r="H244" t="str">
            <v>南宁市中小学校外教育活动中心</v>
          </cell>
          <cell r="I244" t="str">
            <v>450117</v>
          </cell>
          <cell r="J244" t="str">
            <v>生物教师</v>
          </cell>
          <cell r="K244" t="str">
            <v>450117-02</v>
          </cell>
          <cell r="L244" t="str">
            <v>2</v>
          </cell>
          <cell r="M244" t="str">
            <v>是</v>
          </cell>
          <cell r="N244" t="str">
            <v>1</v>
          </cell>
          <cell r="O244" t="str">
            <v>审核通过</v>
          </cell>
          <cell r="P244" t="str">
            <v>南宁市中小学校外教育活动中心-复审-王银安</v>
          </cell>
          <cell r="Q244" t="str">
            <v>20220608211149</v>
          </cell>
          <cell r="R244" t="str">
            <v>女</v>
          </cell>
          <cell r="S244" t="str">
            <v>18223373523</v>
          </cell>
          <cell r="T244" t="str">
            <v>居民身份证</v>
          </cell>
          <cell r="U244" t="str">
            <v>500221199309121225</v>
          </cell>
          <cell r="V244" t="str">
            <v>19930912</v>
          </cell>
          <cell r="W244" t="str">
            <v>汉族</v>
          </cell>
          <cell r="X244" t="str">
            <v>中共预备党员</v>
          </cell>
          <cell r="Y244" t="str">
            <v>本科</v>
          </cell>
          <cell r="Z244" t="str">
            <v>学士</v>
          </cell>
          <cell r="AB244" t="str">
            <v>四川省 眉山市 东坡区</v>
          </cell>
          <cell r="AC244" t="str">
            <v>yjx20180815@163.com</v>
          </cell>
          <cell r="AD244" t="str">
            <v>否</v>
          </cell>
          <cell r="AE244" t="str">
            <v>否</v>
          </cell>
          <cell r="AF244" t="str">
            <v>否</v>
          </cell>
          <cell r="AM244" t="str">
            <v>重庆师范大学</v>
          </cell>
          <cell r="AN244" t="str">
            <v>20180601</v>
          </cell>
          <cell r="AO244" t="str">
            <v>生物科学</v>
          </cell>
          <cell r="AX244" t="str">
            <v>无</v>
          </cell>
          <cell r="AY244" t="str">
            <v>无</v>
          </cell>
          <cell r="AZ244" t="str">
            <v>二级乙等</v>
          </cell>
          <cell r="BA244" t="str">
            <v>高级中学教师资格</v>
          </cell>
          <cell r="BB244" t="str">
            <v>生物</v>
          </cell>
        </row>
        <row r="245">
          <cell r="A245" t="str">
            <v>张书耀</v>
          </cell>
          <cell r="B245">
            <v>56</v>
          </cell>
          <cell r="C245">
            <v>1374</v>
          </cell>
          <cell r="D245">
            <v>1522</v>
          </cell>
          <cell r="E245" t="str">
            <v>20220605102125</v>
          </cell>
          <cell r="G245" t="str">
            <v>南宁市中小学校外教育活动中心</v>
          </cell>
          <cell r="H245" t="str">
            <v>南宁市中小学校外教育活动中心</v>
          </cell>
          <cell r="I245" t="str">
            <v>450117</v>
          </cell>
          <cell r="J245" t="str">
            <v>生物教师</v>
          </cell>
          <cell r="K245" t="str">
            <v>450117-02</v>
          </cell>
          <cell r="L245" t="str">
            <v>2</v>
          </cell>
          <cell r="M245" t="str">
            <v>是</v>
          </cell>
          <cell r="N245" t="str">
            <v>1</v>
          </cell>
          <cell r="O245" t="str">
            <v>审核通过</v>
          </cell>
          <cell r="P245" t="str">
            <v>南宁市中小学校外教育活动中心-复审-王银安</v>
          </cell>
          <cell r="Q245" t="str">
            <v>20220606082738</v>
          </cell>
          <cell r="R245" t="str">
            <v>男</v>
          </cell>
          <cell r="S245" t="str">
            <v>18376669210</v>
          </cell>
          <cell r="T245" t="str">
            <v>居民身份证</v>
          </cell>
          <cell r="U245" t="str">
            <v>450922199306264837</v>
          </cell>
          <cell r="V245" t="str">
            <v>19930626</v>
          </cell>
          <cell r="W245" t="str">
            <v>汉族</v>
          </cell>
          <cell r="X245" t="str">
            <v>群众</v>
          </cell>
          <cell r="Y245" t="str">
            <v>本科</v>
          </cell>
          <cell r="Z245" t="str">
            <v>学士</v>
          </cell>
          <cell r="AB245" t="str">
            <v>广西壮族自治区 玉林市 陆川县</v>
          </cell>
          <cell r="AC245" t="str">
            <v>1377895098@qq.com</v>
          </cell>
          <cell r="AD245" t="str">
            <v>否</v>
          </cell>
          <cell r="AE245" t="str">
            <v>否</v>
          </cell>
          <cell r="AF245" t="str">
            <v>否</v>
          </cell>
          <cell r="AM245" t="str">
            <v>南宁师范大学</v>
          </cell>
          <cell r="AN245" t="str">
            <v>20180605</v>
          </cell>
          <cell r="AO245" t="str">
            <v>生物科学</v>
          </cell>
          <cell r="AW245" t="str">
            <v>20180605</v>
          </cell>
          <cell r="AX245" t="str">
            <v>南宁市银海三雅学校</v>
          </cell>
          <cell r="AY245" t="str">
            <v>中小学教师系列-二级教师</v>
          </cell>
          <cell r="AZ245" t="str">
            <v>二级乙等</v>
          </cell>
          <cell r="BA245" t="str">
            <v>高级中学教师资格</v>
          </cell>
          <cell r="BB245" t="str">
            <v>生物</v>
          </cell>
        </row>
        <row r="246">
          <cell r="A246" t="str">
            <v>张舒琳</v>
          </cell>
          <cell r="B246">
            <v>57</v>
          </cell>
          <cell r="C246">
            <v>2644</v>
          </cell>
          <cell r="D246">
            <v>700</v>
          </cell>
          <cell r="E246" t="str">
            <v>20220608064931</v>
          </cell>
          <cell r="G246" t="str">
            <v>南宁市中小学校外教育活动中心</v>
          </cell>
          <cell r="H246" t="str">
            <v>南宁市中小学校外教育活动中心</v>
          </cell>
          <cell r="I246" t="str">
            <v>450117</v>
          </cell>
          <cell r="J246" t="str">
            <v>生物教师</v>
          </cell>
          <cell r="K246" t="str">
            <v>450117-02</v>
          </cell>
          <cell r="L246" t="str">
            <v>2</v>
          </cell>
          <cell r="M246" t="str">
            <v>是</v>
          </cell>
          <cell r="N246" t="str">
            <v>1</v>
          </cell>
          <cell r="O246" t="str">
            <v>审核通过</v>
          </cell>
          <cell r="P246" t="str">
            <v>南宁市中小学校外教育活动中心-复审-王银安</v>
          </cell>
          <cell r="Q246" t="str">
            <v>20220608211005</v>
          </cell>
          <cell r="R246" t="str">
            <v>女</v>
          </cell>
          <cell r="S246" t="str">
            <v>18070798315</v>
          </cell>
          <cell r="T246" t="str">
            <v>居民身份证</v>
          </cell>
          <cell r="U246" t="str">
            <v>45072119950125002X</v>
          </cell>
          <cell r="V246" t="str">
            <v>19950125</v>
          </cell>
          <cell r="W246" t="str">
            <v>汉族</v>
          </cell>
          <cell r="X246" t="str">
            <v>共青团员</v>
          </cell>
          <cell r="Y246" t="str">
            <v>本科</v>
          </cell>
          <cell r="Z246" t="str">
            <v>学士</v>
          </cell>
          <cell r="AB246" t="str">
            <v>广西壮族自治区 钦州市 灵山县</v>
          </cell>
          <cell r="AC246" t="str">
            <v>170064633@qq.com</v>
          </cell>
          <cell r="AD246" t="str">
            <v>否</v>
          </cell>
          <cell r="AE246" t="str">
            <v>否</v>
          </cell>
          <cell r="AF246" t="str">
            <v>否</v>
          </cell>
          <cell r="AM246" t="str">
            <v>广西民族大学</v>
          </cell>
          <cell r="AN246" t="str">
            <v>20170606</v>
          </cell>
          <cell r="AO246" t="str">
            <v>生物技术</v>
          </cell>
          <cell r="AW246" t="str">
            <v>20170901</v>
          </cell>
          <cell r="AX246" t="str">
            <v>广西壮族自治区钦州市灵山县云洲中学</v>
          </cell>
          <cell r="AY246" t="str">
            <v>中小学教师系列-二级教师</v>
          </cell>
          <cell r="AZ246" t="str">
            <v>二级甲等</v>
          </cell>
          <cell r="BA246" t="str">
            <v>高级中学教师资格</v>
          </cell>
          <cell r="BB246" t="str">
            <v>高中生物</v>
          </cell>
        </row>
        <row r="247">
          <cell r="A247" t="str">
            <v>赵雪征</v>
          </cell>
          <cell r="B247">
            <v>58</v>
          </cell>
          <cell r="C247">
            <v>1270</v>
          </cell>
          <cell r="D247">
            <v>1244</v>
          </cell>
          <cell r="E247" t="str">
            <v>20220604185927</v>
          </cell>
          <cell r="G247" t="str">
            <v>南宁市中小学校外教育活动中心</v>
          </cell>
          <cell r="H247" t="str">
            <v>南宁市中小学校外教育活动中心</v>
          </cell>
          <cell r="I247" t="str">
            <v>450117</v>
          </cell>
          <cell r="J247" t="str">
            <v>生物教师</v>
          </cell>
          <cell r="K247" t="str">
            <v>450117-02</v>
          </cell>
          <cell r="L247" t="str">
            <v>2</v>
          </cell>
          <cell r="M247" t="str">
            <v>是</v>
          </cell>
          <cell r="N247" t="str">
            <v>1</v>
          </cell>
          <cell r="O247" t="str">
            <v>审核通过</v>
          </cell>
          <cell r="P247" t="str">
            <v>南宁市中小学校外教育活动中心-复审-王银安</v>
          </cell>
          <cell r="Q247" t="str">
            <v>20220606081447</v>
          </cell>
          <cell r="R247" t="str">
            <v>女</v>
          </cell>
          <cell r="S247" t="str">
            <v>18378305701</v>
          </cell>
          <cell r="T247" t="str">
            <v>居民身份证</v>
          </cell>
          <cell r="U247" t="str">
            <v>452131199404170345</v>
          </cell>
          <cell r="V247" t="str">
            <v>19940417</v>
          </cell>
          <cell r="W247" t="str">
            <v>壮族</v>
          </cell>
          <cell r="X247" t="str">
            <v>群众</v>
          </cell>
          <cell r="Y247" t="str">
            <v>本科</v>
          </cell>
          <cell r="Z247" t="str">
            <v>学士</v>
          </cell>
          <cell r="AB247" t="str">
            <v>广西壮族自治区 崇左市 天等县</v>
          </cell>
          <cell r="AC247" t="str">
            <v>1780622292@qq.com</v>
          </cell>
          <cell r="AD247" t="str">
            <v>否</v>
          </cell>
          <cell r="AE247" t="str">
            <v>否</v>
          </cell>
          <cell r="AF247" t="str">
            <v>否</v>
          </cell>
          <cell r="AM247" t="str">
            <v>广西师范大学</v>
          </cell>
          <cell r="AN247" t="str">
            <v>20160603</v>
          </cell>
          <cell r="AO247" t="str">
            <v>生物科学</v>
          </cell>
          <cell r="AW247" t="str">
            <v>20160903</v>
          </cell>
          <cell r="AX247" t="str">
            <v>田东县田东中学</v>
          </cell>
          <cell r="AY247" t="str">
            <v>中小学教师系列-二级教师</v>
          </cell>
          <cell r="AZ247" t="str">
            <v>二级甲等</v>
          </cell>
          <cell r="BA247" t="str">
            <v>高级中学教师资格</v>
          </cell>
          <cell r="BB247" t="str">
            <v>高中生物</v>
          </cell>
        </row>
        <row r="248">
          <cell r="A248" t="str">
            <v>朱子秋</v>
          </cell>
          <cell r="B248">
            <v>59</v>
          </cell>
          <cell r="C248">
            <v>203</v>
          </cell>
          <cell r="D248">
            <v>370</v>
          </cell>
          <cell r="E248" t="str">
            <v>20220601133727</v>
          </cell>
          <cell r="G248" t="str">
            <v>南宁市中小学校外教育活动中心</v>
          </cell>
          <cell r="H248" t="str">
            <v>南宁市中小学校外教育活动中心</v>
          </cell>
          <cell r="I248" t="str">
            <v>450117</v>
          </cell>
          <cell r="J248" t="str">
            <v>生物教师</v>
          </cell>
          <cell r="K248" t="str">
            <v>450117-02</v>
          </cell>
          <cell r="L248" t="str">
            <v>2</v>
          </cell>
          <cell r="M248" t="str">
            <v>是</v>
          </cell>
          <cell r="N248" t="str">
            <v>1</v>
          </cell>
          <cell r="O248" t="str">
            <v>审核通过</v>
          </cell>
          <cell r="P248" t="str">
            <v>南宁市中小学校外教育活动中心-复审-王银安</v>
          </cell>
          <cell r="Q248" t="str">
            <v>20220603103813</v>
          </cell>
          <cell r="R248" t="str">
            <v>女</v>
          </cell>
          <cell r="S248" t="str">
            <v>15543276685</v>
          </cell>
          <cell r="T248" t="str">
            <v>居民身份证</v>
          </cell>
          <cell r="U248" t="str">
            <v>450923200009179021</v>
          </cell>
          <cell r="V248" t="str">
            <v>20000917</v>
          </cell>
          <cell r="W248" t="str">
            <v>汉族</v>
          </cell>
          <cell r="X248" t="str">
            <v>中共预备党员</v>
          </cell>
          <cell r="Y248" t="str">
            <v>本科</v>
          </cell>
          <cell r="Z248" t="str">
            <v>学士</v>
          </cell>
          <cell r="AB248" t="str">
            <v>广西壮族自治区 玉林市 博白县</v>
          </cell>
          <cell r="AC248" t="str">
            <v>389175272@qq.com</v>
          </cell>
          <cell r="AD248" t="str">
            <v>否</v>
          </cell>
          <cell r="AE248" t="str">
            <v>否</v>
          </cell>
          <cell r="AF248" t="str">
            <v>是</v>
          </cell>
          <cell r="AI248" t="str">
            <v>2022</v>
          </cell>
          <cell r="AM248" t="str">
            <v>东北师范大学</v>
          </cell>
          <cell r="AN248" t="str">
            <v>20220601</v>
          </cell>
          <cell r="AO248" t="str">
            <v>生物科学（公费师范）</v>
          </cell>
          <cell r="AX248" t="str">
            <v>无</v>
          </cell>
          <cell r="AY248" t="str">
            <v>无</v>
          </cell>
          <cell r="AZ248" t="str">
            <v>二级甲等</v>
          </cell>
          <cell r="BA248" t="str">
            <v>高级中学教师资格</v>
          </cell>
          <cell r="BB248" t="str">
            <v>中学生物</v>
          </cell>
        </row>
        <row r="249">
          <cell r="A249" t="str">
            <v>陈洁</v>
          </cell>
          <cell r="B249">
            <v>60</v>
          </cell>
          <cell r="C249">
            <v>1689</v>
          </cell>
          <cell r="D249">
            <v>766</v>
          </cell>
          <cell r="E249" t="str">
            <v>20220606095806</v>
          </cell>
          <cell r="G249" t="str">
            <v>南宁市中小学校外教育活动中心</v>
          </cell>
          <cell r="H249" t="str">
            <v>南宁市中小学校外教育活动中心</v>
          </cell>
          <cell r="I249" t="str">
            <v>450117</v>
          </cell>
          <cell r="J249" t="str">
            <v>信息技术教师</v>
          </cell>
          <cell r="K249" t="str">
            <v>450117-03</v>
          </cell>
          <cell r="L249" t="str">
            <v>2</v>
          </cell>
          <cell r="M249" t="str">
            <v>是</v>
          </cell>
          <cell r="N249" t="str">
            <v>1</v>
          </cell>
          <cell r="O249" t="str">
            <v>审核通过</v>
          </cell>
          <cell r="P249" t="str">
            <v>南宁市中小学校外教育活动中心-复审-王银安</v>
          </cell>
          <cell r="Q249" t="str">
            <v>20220606203918</v>
          </cell>
          <cell r="R249" t="str">
            <v>女</v>
          </cell>
          <cell r="S249" t="str">
            <v>17377065064</v>
          </cell>
          <cell r="T249" t="str">
            <v>居民身份证</v>
          </cell>
          <cell r="U249" t="str">
            <v>450922199910252381</v>
          </cell>
          <cell r="V249" t="str">
            <v>19991025</v>
          </cell>
          <cell r="W249" t="str">
            <v>汉族</v>
          </cell>
          <cell r="X249" t="str">
            <v>共青团员</v>
          </cell>
          <cell r="Y249" t="str">
            <v>本科</v>
          </cell>
          <cell r="Z249" t="str">
            <v>学士</v>
          </cell>
          <cell r="AB249" t="str">
            <v>广西壮族自治区 玉林市 陆川县</v>
          </cell>
          <cell r="AC249" t="str">
            <v>2801073644@qq.com</v>
          </cell>
          <cell r="AD249" t="str">
            <v>否</v>
          </cell>
          <cell r="AE249" t="str">
            <v>否</v>
          </cell>
          <cell r="AF249" t="str">
            <v>是</v>
          </cell>
          <cell r="AI249" t="str">
            <v>2022</v>
          </cell>
          <cell r="AM249" t="str">
            <v>百色学院</v>
          </cell>
          <cell r="AN249" t="str">
            <v>20220702</v>
          </cell>
          <cell r="AO249" t="str">
            <v>计算机科学与技术</v>
          </cell>
          <cell r="AX249" t="str">
            <v>无</v>
          </cell>
          <cell r="AY249" t="str">
            <v>无</v>
          </cell>
          <cell r="AZ249" t="str">
            <v>二级乙等</v>
          </cell>
          <cell r="BA249" t="str">
            <v>高级中学教师资格</v>
          </cell>
          <cell r="BB249" t="str">
            <v>信息技术</v>
          </cell>
        </row>
        <row r="250">
          <cell r="A250" t="str">
            <v>崔常豪</v>
          </cell>
          <cell r="B250">
            <v>61</v>
          </cell>
          <cell r="C250">
            <v>1449</v>
          </cell>
          <cell r="D250">
            <v>1545</v>
          </cell>
          <cell r="E250" t="str">
            <v>20220605143917</v>
          </cell>
          <cell r="G250" t="str">
            <v>南宁市中小学校外教育活动中心</v>
          </cell>
          <cell r="H250" t="str">
            <v>南宁市中小学校外教育活动中心</v>
          </cell>
          <cell r="I250" t="str">
            <v>450117</v>
          </cell>
          <cell r="J250" t="str">
            <v>信息技术教师</v>
          </cell>
          <cell r="K250" t="str">
            <v>450117-03</v>
          </cell>
          <cell r="L250" t="str">
            <v>2</v>
          </cell>
          <cell r="M250" t="str">
            <v>是</v>
          </cell>
          <cell r="N250" t="str">
            <v>1</v>
          </cell>
          <cell r="O250" t="str">
            <v>审核通过</v>
          </cell>
          <cell r="P250" t="str">
            <v>南宁市中小学校外教育活动中心-复审-王银安</v>
          </cell>
          <cell r="Q250" t="str">
            <v>20220606083225</v>
          </cell>
          <cell r="R250" t="str">
            <v>男</v>
          </cell>
          <cell r="S250" t="str">
            <v>17758675903</v>
          </cell>
          <cell r="T250" t="str">
            <v>居民身份证</v>
          </cell>
          <cell r="U250" t="str">
            <v>412822199911156913</v>
          </cell>
          <cell r="V250" t="str">
            <v>19991115</v>
          </cell>
          <cell r="W250" t="str">
            <v>汉族</v>
          </cell>
          <cell r="X250" t="str">
            <v>共青团员</v>
          </cell>
          <cell r="Y250" t="str">
            <v>本科</v>
          </cell>
          <cell r="Z250" t="str">
            <v>学士</v>
          </cell>
          <cell r="AB250" t="str">
            <v>河南省 驻马店市 泌阳县</v>
          </cell>
          <cell r="AC250" t="str">
            <v>1030698406@qq.com</v>
          </cell>
          <cell r="AD250" t="str">
            <v>否</v>
          </cell>
          <cell r="AE250" t="str">
            <v>否</v>
          </cell>
          <cell r="AF250" t="str">
            <v>是</v>
          </cell>
          <cell r="AI250" t="str">
            <v>2022</v>
          </cell>
          <cell r="AM250" t="str">
            <v>南宁师范大学</v>
          </cell>
          <cell r="AN250" t="str">
            <v>20220605</v>
          </cell>
          <cell r="AO250" t="str">
            <v>计算机科学与技术</v>
          </cell>
          <cell r="AX250" t="str">
            <v>无</v>
          </cell>
          <cell r="AY250" t="str">
            <v>无</v>
          </cell>
          <cell r="AZ250" t="str">
            <v>二级乙等</v>
          </cell>
          <cell r="BA250" t="str">
            <v>中等专业学校、技工学校、职业高级中学文化课、专业课教师资格</v>
          </cell>
          <cell r="BB250" t="str">
            <v>计算机应用</v>
          </cell>
        </row>
        <row r="251">
          <cell r="A251" t="str">
            <v>邓智友</v>
          </cell>
          <cell r="B251">
            <v>62</v>
          </cell>
          <cell r="C251">
            <v>1328</v>
          </cell>
          <cell r="D251">
            <v>1483</v>
          </cell>
          <cell r="E251" t="str">
            <v>20220604230811</v>
          </cell>
          <cell r="G251" t="str">
            <v>南宁市中小学校外教育活动中心</v>
          </cell>
          <cell r="H251" t="str">
            <v>南宁市中小学校外教育活动中心</v>
          </cell>
          <cell r="I251" t="str">
            <v>450117</v>
          </cell>
          <cell r="J251" t="str">
            <v>信息技术教师</v>
          </cell>
          <cell r="K251" t="str">
            <v>450117-03</v>
          </cell>
          <cell r="L251" t="str">
            <v>2</v>
          </cell>
          <cell r="M251" t="str">
            <v>是</v>
          </cell>
          <cell r="N251" t="str">
            <v>1</v>
          </cell>
          <cell r="O251" t="str">
            <v>审核通过</v>
          </cell>
          <cell r="P251" t="str">
            <v>南宁市中小学校外教育活动中心-复审-王银安</v>
          </cell>
          <cell r="Q251" t="str">
            <v>20220606082340</v>
          </cell>
          <cell r="R251" t="str">
            <v>男</v>
          </cell>
          <cell r="S251" t="str">
            <v>15078133476</v>
          </cell>
          <cell r="T251" t="str">
            <v>居民身份证</v>
          </cell>
          <cell r="U251" t="str">
            <v>450481199811123835</v>
          </cell>
          <cell r="V251" t="str">
            <v>19981112</v>
          </cell>
          <cell r="W251" t="str">
            <v>汉族</v>
          </cell>
          <cell r="X251" t="str">
            <v>中共党员</v>
          </cell>
          <cell r="Y251" t="str">
            <v>本科</v>
          </cell>
          <cell r="Z251" t="str">
            <v>学士</v>
          </cell>
          <cell r="AB251" t="str">
            <v>广西壮族自治区 梧州市 岑溪市</v>
          </cell>
          <cell r="AC251" t="str">
            <v>1076986724@qq.om</v>
          </cell>
          <cell r="AD251" t="str">
            <v>否</v>
          </cell>
          <cell r="AE251" t="str">
            <v>否</v>
          </cell>
          <cell r="AF251" t="str">
            <v>否</v>
          </cell>
          <cell r="AM251" t="str">
            <v>玉林师范学院</v>
          </cell>
          <cell r="AN251" t="str">
            <v>20210704</v>
          </cell>
          <cell r="AO251" t="str">
            <v>软件工程</v>
          </cell>
          <cell r="AW251" t="str">
            <v>20210704</v>
          </cell>
          <cell r="AX251" t="str">
            <v>中国建设银行广西钦州分行</v>
          </cell>
          <cell r="AY251" t="str">
            <v>无</v>
          </cell>
          <cell r="AZ251" t="str">
            <v>二级乙等</v>
          </cell>
          <cell r="BA251" t="str">
            <v>高级中学教师资格</v>
          </cell>
          <cell r="BB251" t="str">
            <v>信息技术</v>
          </cell>
        </row>
        <row r="252">
          <cell r="A252" t="str">
            <v>范娟桂</v>
          </cell>
          <cell r="B252">
            <v>63</v>
          </cell>
          <cell r="C252">
            <v>1286</v>
          </cell>
          <cell r="D252">
            <v>652</v>
          </cell>
          <cell r="E252" t="str">
            <v>20220604202109</v>
          </cell>
          <cell r="G252" t="str">
            <v>南宁市中小学校外教育活动中心</v>
          </cell>
          <cell r="H252" t="str">
            <v>南宁市中小学校外教育活动中心</v>
          </cell>
          <cell r="I252" t="str">
            <v>450117</v>
          </cell>
          <cell r="J252" t="str">
            <v>信息技术教师</v>
          </cell>
          <cell r="K252" t="str">
            <v>450117-03</v>
          </cell>
          <cell r="L252" t="str">
            <v>2</v>
          </cell>
          <cell r="M252" t="str">
            <v>是</v>
          </cell>
          <cell r="N252" t="str">
            <v>1</v>
          </cell>
          <cell r="O252" t="str">
            <v>审核通过</v>
          </cell>
          <cell r="P252" t="str">
            <v>南宁市中小学校外教育活动中心-复审-王银安</v>
          </cell>
          <cell r="Q252" t="str">
            <v>20220606081814</v>
          </cell>
          <cell r="R252" t="str">
            <v>女</v>
          </cell>
          <cell r="S252" t="str">
            <v>13707847974</v>
          </cell>
          <cell r="T252" t="str">
            <v>居民身份证</v>
          </cell>
          <cell r="U252" t="str">
            <v>452428199910102028</v>
          </cell>
          <cell r="V252" t="str">
            <v>19991010</v>
          </cell>
          <cell r="W252" t="str">
            <v>瑶族</v>
          </cell>
          <cell r="X252" t="str">
            <v>中共预备党员</v>
          </cell>
          <cell r="Y252" t="str">
            <v>本科</v>
          </cell>
          <cell r="Z252" t="str">
            <v>学士</v>
          </cell>
          <cell r="AB252" t="str">
            <v>广西壮族自治区 贺州市 富川瑶族自治县</v>
          </cell>
          <cell r="AC252" t="str">
            <v>2975514334@qq.com</v>
          </cell>
          <cell r="AD252" t="str">
            <v>否</v>
          </cell>
          <cell r="AE252" t="str">
            <v>否</v>
          </cell>
          <cell r="AF252" t="str">
            <v>是</v>
          </cell>
          <cell r="AI252" t="str">
            <v>2022</v>
          </cell>
          <cell r="AM252" t="str">
            <v>南宁师范大学</v>
          </cell>
          <cell r="AN252" t="str">
            <v>20220701</v>
          </cell>
          <cell r="AO252" t="str">
            <v>计算机科学与技术</v>
          </cell>
          <cell r="AX252" t="str">
            <v>无</v>
          </cell>
          <cell r="AY252" t="str">
            <v>无</v>
          </cell>
          <cell r="AZ252" t="str">
            <v>二级乙等</v>
          </cell>
          <cell r="BA252" t="str">
            <v>中等专业学校、技工学校、职业高级中学文化课、专业课教师资格</v>
          </cell>
          <cell r="BB252" t="str">
            <v>中职专业课（计算机应用）</v>
          </cell>
        </row>
        <row r="253">
          <cell r="A253" t="str">
            <v>冯博钰</v>
          </cell>
          <cell r="B253">
            <v>64</v>
          </cell>
          <cell r="C253">
            <v>1911</v>
          </cell>
          <cell r="D253">
            <v>1960</v>
          </cell>
          <cell r="E253" t="str">
            <v>20220606175058</v>
          </cell>
          <cell r="G253" t="str">
            <v>南宁市中小学校外教育活动中心</v>
          </cell>
          <cell r="H253" t="str">
            <v>南宁市中小学校外教育活动中心</v>
          </cell>
          <cell r="I253" t="str">
            <v>450117</v>
          </cell>
          <cell r="J253" t="str">
            <v>信息技术教师</v>
          </cell>
          <cell r="K253" t="str">
            <v>450117-03</v>
          </cell>
          <cell r="L253" t="str">
            <v>2</v>
          </cell>
          <cell r="M253" t="str">
            <v>是</v>
          </cell>
          <cell r="N253" t="str">
            <v>1</v>
          </cell>
          <cell r="O253" t="str">
            <v>审核通过</v>
          </cell>
          <cell r="P253" t="str">
            <v>南宁市中小学校外教育活动中心-复审-王银安</v>
          </cell>
          <cell r="Q253" t="str">
            <v>20220607182234</v>
          </cell>
          <cell r="R253" t="str">
            <v>女</v>
          </cell>
          <cell r="S253" t="str">
            <v>15777543221</v>
          </cell>
          <cell r="T253" t="str">
            <v>居民身份证</v>
          </cell>
          <cell r="U253" t="str">
            <v>450923200101132269</v>
          </cell>
          <cell r="V253" t="str">
            <v>20010113</v>
          </cell>
          <cell r="W253" t="str">
            <v>汉族</v>
          </cell>
          <cell r="X253" t="str">
            <v>中共预备党员</v>
          </cell>
          <cell r="Y253" t="str">
            <v>本科</v>
          </cell>
          <cell r="Z253" t="str">
            <v>学士</v>
          </cell>
          <cell r="AB253" t="str">
            <v>广西壮族自治区 玉林市 博白县</v>
          </cell>
          <cell r="AC253" t="str">
            <v>1139158530@qq.com</v>
          </cell>
          <cell r="AD253" t="str">
            <v>否</v>
          </cell>
          <cell r="AE253" t="str">
            <v>否</v>
          </cell>
          <cell r="AF253" t="str">
            <v>是</v>
          </cell>
          <cell r="AI253" t="str">
            <v>2022</v>
          </cell>
          <cell r="AM253" t="str">
            <v>南宁师范大学</v>
          </cell>
          <cell r="AN253" t="str">
            <v>20220606</v>
          </cell>
          <cell r="AO253" t="str">
            <v>计算机科学与技术</v>
          </cell>
          <cell r="AX253" t="str">
            <v>无</v>
          </cell>
          <cell r="AY253" t="str">
            <v>无</v>
          </cell>
          <cell r="AZ253" t="str">
            <v>二级乙等</v>
          </cell>
          <cell r="BA253" t="str">
            <v>高级中学教师资格</v>
          </cell>
          <cell r="BB253" t="str">
            <v>信息技术</v>
          </cell>
        </row>
        <row r="254">
          <cell r="A254" t="str">
            <v>郭熳烨</v>
          </cell>
          <cell r="B254">
            <v>65</v>
          </cell>
          <cell r="C254">
            <v>1418</v>
          </cell>
          <cell r="D254">
            <v>1563</v>
          </cell>
          <cell r="E254" t="str">
            <v>20220605130907</v>
          </cell>
          <cell r="G254" t="str">
            <v>南宁市中小学校外教育活动中心</v>
          </cell>
          <cell r="H254" t="str">
            <v>南宁市中小学校外教育活动中心</v>
          </cell>
          <cell r="I254" t="str">
            <v>450117</v>
          </cell>
          <cell r="J254" t="str">
            <v>信息技术教师</v>
          </cell>
          <cell r="K254" t="str">
            <v>450117-03</v>
          </cell>
          <cell r="L254" t="str">
            <v>2</v>
          </cell>
          <cell r="M254" t="str">
            <v>是</v>
          </cell>
          <cell r="N254" t="str">
            <v>1</v>
          </cell>
          <cell r="O254" t="str">
            <v>审核通过</v>
          </cell>
          <cell r="P254" t="str">
            <v>南宁市中小学校外教育活动中心-复审-王银安</v>
          </cell>
          <cell r="Q254" t="str">
            <v>20220606083139</v>
          </cell>
          <cell r="R254" t="str">
            <v>女</v>
          </cell>
          <cell r="S254" t="str">
            <v>18778735072</v>
          </cell>
          <cell r="T254" t="str">
            <v>居民身份证</v>
          </cell>
          <cell r="U254" t="str">
            <v>450722199909026984</v>
          </cell>
          <cell r="V254" t="str">
            <v>19990902</v>
          </cell>
          <cell r="W254" t="str">
            <v>汉族</v>
          </cell>
          <cell r="X254" t="str">
            <v>共青团员</v>
          </cell>
          <cell r="Y254" t="str">
            <v>本科</v>
          </cell>
          <cell r="Z254" t="str">
            <v>学士</v>
          </cell>
          <cell r="AB254" t="str">
            <v>广西壮族自治区 钦州市 浦北县</v>
          </cell>
          <cell r="AC254" t="str">
            <v>1944077612@qq.com</v>
          </cell>
          <cell r="AD254" t="str">
            <v>否</v>
          </cell>
          <cell r="AE254" t="str">
            <v>否</v>
          </cell>
          <cell r="AF254" t="str">
            <v>是</v>
          </cell>
          <cell r="AI254" t="str">
            <v>2022</v>
          </cell>
          <cell r="AM254" t="str">
            <v>广西科技师范学院</v>
          </cell>
          <cell r="AN254" t="str">
            <v>20220605</v>
          </cell>
          <cell r="AO254" t="str">
            <v>计算机科学与技术</v>
          </cell>
          <cell r="AX254" t="str">
            <v>无</v>
          </cell>
          <cell r="AY254" t="str">
            <v>无</v>
          </cell>
          <cell r="AZ254" t="str">
            <v>二级乙等</v>
          </cell>
          <cell r="BA254" t="str">
            <v>中等专业学校、技工学校、职业高级中学文化课、专业课教师资格</v>
          </cell>
          <cell r="BB254" t="str">
            <v>计算机网络</v>
          </cell>
        </row>
        <row r="255">
          <cell r="A255" t="str">
            <v>何其伦</v>
          </cell>
          <cell r="B255">
            <v>66</v>
          </cell>
          <cell r="C255">
            <v>2118</v>
          </cell>
          <cell r="D255">
            <v>1820</v>
          </cell>
          <cell r="E255" t="str">
            <v>20220607001343</v>
          </cell>
          <cell r="G255" t="str">
            <v>南宁市中小学校外教育活动中心</v>
          </cell>
          <cell r="H255" t="str">
            <v>南宁市中小学校外教育活动中心</v>
          </cell>
          <cell r="I255" t="str">
            <v>450117</v>
          </cell>
          <cell r="J255" t="str">
            <v>信息技术教师</v>
          </cell>
          <cell r="K255" t="str">
            <v>450117-03</v>
          </cell>
          <cell r="L255" t="str">
            <v>2</v>
          </cell>
          <cell r="M255" t="str">
            <v>是</v>
          </cell>
          <cell r="N255" t="str">
            <v>1</v>
          </cell>
          <cell r="O255" t="str">
            <v>审核通过</v>
          </cell>
          <cell r="P255" t="str">
            <v>南宁市中小学校外教育活动中心-复审-王银安</v>
          </cell>
          <cell r="Q255" t="str">
            <v>20220607183617</v>
          </cell>
          <cell r="R255" t="str">
            <v>男</v>
          </cell>
          <cell r="S255" t="str">
            <v>17687666471</v>
          </cell>
          <cell r="T255" t="str">
            <v>居民身份证</v>
          </cell>
          <cell r="U255" t="str">
            <v>450803199601249176</v>
          </cell>
          <cell r="V255" t="str">
            <v>19960124</v>
          </cell>
          <cell r="W255" t="str">
            <v>壮族</v>
          </cell>
          <cell r="X255" t="str">
            <v>共青团员</v>
          </cell>
          <cell r="Y255" t="str">
            <v>本科</v>
          </cell>
          <cell r="Z255" t="str">
            <v>学士</v>
          </cell>
          <cell r="AB255" t="str">
            <v>广西壮族自治区 贵港市 港南区</v>
          </cell>
          <cell r="AC255" t="str">
            <v>17687666471@163.com</v>
          </cell>
          <cell r="AD255" t="str">
            <v>否</v>
          </cell>
          <cell r="AE255" t="str">
            <v>否</v>
          </cell>
          <cell r="AF255" t="str">
            <v>否</v>
          </cell>
          <cell r="AM255" t="str">
            <v>广西大学</v>
          </cell>
          <cell r="AN255" t="str">
            <v>20200506</v>
          </cell>
          <cell r="AO255" t="str">
            <v>计算机科学与技术</v>
          </cell>
          <cell r="AW255" t="str">
            <v>20200906</v>
          </cell>
          <cell r="AX255" t="str">
            <v>贵港市职业教育中心</v>
          </cell>
          <cell r="AY255" t="str">
            <v>无</v>
          </cell>
          <cell r="AZ255" t="str">
            <v>二级甲等</v>
          </cell>
          <cell r="BA255" t="str">
            <v>高级中学教师资格</v>
          </cell>
          <cell r="BB255" t="str">
            <v>信息技术</v>
          </cell>
        </row>
        <row r="256">
          <cell r="A256" t="str">
            <v>黄凡华</v>
          </cell>
          <cell r="B256">
            <v>67</v>
          </cell>
          <cell r="C256">
            <v>318</v>
          </cell>
          <cell r="D256">
            <v>490</v>
          </cell>
          <cell r="E256" t="str">
            <v>20220601164859</v>
          </cell>
          <cell r="G256" t="str">
            <v>南宁市中小学校外教育活动中心</v>
          </cell>
          <cell r="H256" t="str">
            <v>南宁市中小学校外教育活动中心</v>
          </cell>
          <cell r="I256" t="str">
            <v>450117</v>
          </cell>
          <cell r="J256" t="str">
            <v>信息技术教师</v>
          </cell>
          <cell r="K256" t="str">
            <v>450117-03</v>
          </cell>
          <cell r="L256" t="str">
            <v>2</v>
          </cell>
          <cell r="M256" t="str">
            <v>是</v>
          </cell>
          <cell r="N256" t="str">
            <v>1</v>
          </cell>
          <cell r="O256" t="str">
            <v>审核通过</v>
          </cell>
          <cell r="P256" t="str">
            <v>南宁市中小学校外教育活动中心-复审-王银安</v>
          </cell>
          <cell r="Q256" t="str">
            <v>20220603111517</v>
          </cell>
          <cell r="R256" t="str">
            <v>女</v>
          </cell>
          <cell r="S256" t="str">
            <v>15078269621</v>
          </cell>
          <cell r="T256" t="str">
            <v>居民身份证</v>
          </cell>
          <cell r="U256" t="str">
            <v>450121199907081526</v>
          </cell>
          <cell r="V256" t="str">
            <v>19990708</v>
          </cell>
          <cell r="W256" t="str">
            <v>壮族</v>
          </cell>
          <cell r="X256" t="str">
            <v>共青团员</v>
          </cell>
          <cell r="Y256" t="str">
            <v>本科</v>
          </cell>
          <cell r="Z256" t="str">
            <v>学士</v>
          </cell>
          <cell r="AB256" t="str">
            <v>广西壮族自治区 南宁市 邕宁区</v>
          </cell>
          <cell r="AC256" t="str">
            <v>1852278560@qq.com</v>
          </cell>
          <cell r="AD256" t="str">
            <v>否</v>
          </cell>
          <cell r="AE256" t="str">
            <v>否</v>
          </cell>
          <cell r="AF256" t="str">
            <v>是</v>
          </cell>
          <cell r="AI256" t="str">
            <v>2022</v>
          </cell>
          <cell r="AM256" t="str">
            <v>广西科技师范学院</v>
          </cell>
          <cell r="AO256" t="str">
            <v>计算机科学与技术（指教师资方向）</v>
          </cell>
          <cell r="AX256" t="str">
            <v>无</v>
          </cell>
          <cell r="AY256" t="str">
            <v>无</v>
          </cell>
          <cell r="AZ256" t="str">
            <v>二级乙等</v>
          </cell>
          <cell r="BA256" t="str">
            <v>中等专业学校、技工学校、职业高级中学文化课、专业课教师资格</v>
          </cell>
          <cell r="BB256" t="str">
            <v>计算机应用</v>
          </cell>
        </row>
        <row r="257">
          <cell r="A257" t="str">
            <v>黄萌雪</v>
          </cell>
          <cell r="B257">
            <v>68</v>
          </cell>
          <cell r="C257">
            <v>2319</v>
          </cell>
          <cell r="D257">
            <v>817</v>
          </cell>
          <cell r="E257" t="str">
            <v>20220607153824</v>
          </cell>
          <cell r="G257" t="str">
            <v>南宁市中小学校外教育活动中心</v>
          </cell>
          <cell r="H257" t="str">
            <v>南宁市中小学校外教育活动中心</v>
          </cell>
          <cell r="I257" t="str">
            <v>450117</v>
          </cell>
          <cell r="J257" t="str">
            <v>信息技术教师</v>
          </cell>
          <cell r="K257" t="str">
            <v>450117-03</v>
          </cell>
          <cell r="L257" t="str">
            <v>2</v>
          </cell>
          <cell r="M257" t="str">
            <v>是</v>
          </cell>
          <cell r="N257" t="str">
            <v>1</v>
          </cell>
          <cell r="O257" t="str">
            <v>审核通过</v>
          </cell>
          <cell r="P257" t="str">
            <v>南宁市中小学校外教育活动中心-复审-王银安</v>
          </cell>
          <cell r="Q257" t="str">
            <v>20220607184435</v>
          </cell>
          <cell r="R257" t="str">
            <v>女</v>
          </cell>
          <cell r="S257" t="str">
            <v>15578152538</v>
          </cell>
          <cell r="T257" t="str">
            <v>居民身份证</v>
          </cell>
          <cell r="U257" t="str">
            <v>450922199404173146</v>
          </cell>
          <cell r="V257" t="str">
            <v>19940417</v>
          </cell>
          <cell r="W257" t="str">
            <v>汉族</v>
          </cell>
          <cell r="X257" t="str">
            <v>共青团员</v>
          </cell>
          <cell r="Y257" t="str">
            <v>本科</v>
          </cell>
          <cell r="Z257" t="str">
            <v>学士</v>
          </cell>
          <cell r="AB257" t="str">
            <v>广西壮族自治区 玉林市 陆川县</v>
          </cell>
          <cell r="AC257" t="str">
            <v>824389091@qq.com</v>
          </cell>
          <cell r="AD257" t="str">
            <v>否</v>
          </cell>
          <cell r="AE257" t="str">
            <v>否</v>
          </cell>
          <cell r="AF257" t="str">
            <v>否</v>
          </cell>
          <cell r="AM257" t="str">
            <v>广西师范学院</v>
          </cell>
          <cell r="AN257" t="str">
            <v>20160602</v>
          </cell>
          <cell r="AO257" t="str">
            <v>计算机科学与技术</v>
          </cell>
          <cell r="AW257" t="str">
            <v>20160802</v>
          </cell>
          <cell r="AX257" t="str">
            <v>南宁市碧翠园学校</v>
          </cell>
          <cell r="AY257" t="str">
            <v>中小学教师系列-二级教师</v>
          </cell>
          <cell r="AZ257" t="str">
            <v>二级乙等</v>
          </cell>
          <cell r="BA257" t="str">
            <v>中等专业学校、技工学校、职业高级中学文化课、专业课教师资格</v>
          </cell>
          <cell r="BB257" t="str">
            <v>计算机应用</v>
          </cell>
        </row>
        <row r="258">
          <cell r="A258" t="str">
            <v>黄炜庆</v>
          </cell>
          <cell r="B258">
            <v>69</v>
          </cell>
          <cell r="C258">
            <v>1010</v>
          </cell>
          <cell r="D258">
            <v>1207</v>
          </cell>
          <cell r="E258" t="str">
            <v>20220603141912</v>
          </cell>
          <cell r="G258" t="str">
            <v>南宁市中小学校外教育活动中心</v>
          </cell>
          <cell r="H258" t="str">
            <v>南宁市中小学校外教育活动中心</v>
          </cell>
          <cell r="I258" t="str">
            <v>450117</v>
          </cell>
          <cell r="J258" t="str">
            <v>信息技术教师</v>
          </cell>
          <cell r="K258" t="str">
            <v>450117-03</v>
          </cell>
          <cell r="L258" t="str">
            <v>2</v>
          </cell>
          <cell r="M258" t="str">
            <v>是</v>
          </cell>
          <cell r="N258" t="str">
            <v>1</v>
          </cell>
          <cell r="O258" t="str">
            <v>审核通过</v>
          </cell>
          <cell r="P258" t="str">
            <v>南宁市中小学校外教育活动中心-复审-王银安</v>
          </cell>
          <cell r="Q258" t="str">
            <v>20220604165036</v>
          </cell>
          <cell r="R258" t="str">
            <v>女</v>
          </cell>
          <cell r="S258" t="str">
            <v>15177725192</v>
          </cell>
          <cell r="T258" t="str">
            <v>居民身份证</v>
          </cell>
          <cell r="U258" t="str">
            <v>452127199810073327</v>
          </cell>
          <cell r="V258" t="str">
            <v>19981007</v>
          </cell>
          <cell r="W258" t="str">
            <v>壮族</v>
          </cell>
          <cell r="X258" t="str">
            <v>共青团员</v>
          </cell>
          <cell r="Y258" t="str">
            <v>本科</v>
          </cell>
          <cell r="Z258" t="str">
            <v>学士</v>
          </cell>
          <cell r="AB258" t="str">
            <v>广西壮族自治区 南宁市 马山县</v>
          </cell>
          <cell r="AC258" t="str">
            <v>hwqing77@163.com</v>
          </cell>
          <cell r="AD258" t="str">
            <v>否</v>
          </cell>
          <cell r="AE258" t="str">
            <v>否</v>
          </cell>
          <cell r="AF258" t="str">
            <v>是</v>
          </cell>
          <cell r="AI258" t="str">
            <v>2021</v>
          </cell>
          <cell r="AJ258" t="str">
            <v>False</v>
          </cell>
          <cell r="AK258" t="str">
            <v>马山县人才交流服务中心</v>
          </cell>
          <cell r="AL258" t="str">
            <v>人才交流服务机构或公共就业服务机构</v>
          </cell>
          <cell r="AM258" t="str">
            <v>广西科技大学</v>
          </cell>
          <cell r="AN258" t="str">
            <v>20210603</v>
          </cell>
          <cell r="AO258" t="str">
            <v>软件工程</v>
          </cell>
          <cell r="AX258" t="str">
            <v>无</v>
          </cell>
          <cell r="AY258" t="str">
            <v>无</v>
          </cell>
          <cell r="AZ258" t="str">
            <v>二级乙等</v>
          </cell>
          <cell r="BA258" t="str">
            <v>中等专业学校、技工学校、职业高级中学文化课、专业课教师资格</v>
          </cell>
          <cell r="BB258" t="str">
            <v>网站建设与管理</v>
          </cell>
        </row>
        <row r="259">
          <cell r="A259" t="str">
            <v>黄文婷</v>
          </cell>
          <cell r="B259">
            <v>70</v>
          </cell>
          <cell r="C259">
            <v>1529</v>
          </cell>
          <cell r="D259">
            <v>1662</v>
          </cell>
          <cell r="E259" t="str">
            <v>20220605190353</v>
          </cell>
          <cell r="G259" t="str">
            <v>南宁市中小学校外教育活动中心</v>
          </cell>
          <cell r="H259" t="str">
            <v>南宁市中小学校外教育活动中心</v>
          </cell>
          <cell r="I259" t="str">
            <v>450117</v>
          </cell>
          <cell r="J259" t="str">
            <v>信息技术教师</v>
          </cell>
          <cell r="K259" t="str">
            <v>450117-03</v>
          </cell>
          <cell r="L259" t="str">
            <v>2</v>
          </cell>
          <cell r="M259" t="str">
            <v>是</v>
          </cell>
          <cell r="N259" t="str">
            <v>1</v>
          </cell>
          <cell r="O259" t="str">
            <v>审核通过</v>
          </cell>
          <cell r="P259" t="str">
            <v>南宁市中小学校外教育活动中心-复审-王银安</v>
          </cell>
          <cell r="Q259" t="str">
            <v>20220606083602</v>
          </cell>
          <cell r="R259" t="str">
            <v>女</v>
          </cell>
          <cell r="S259" t="str">
            <v>18260902042</v>
          </cell>
          <cell r="T259" t="str">
            <v>居民身份证</v>
          </cell>
          <cell r="U259" t="str">
            <v>452501199512150724</v>
          </cell>
          <cell r="V259" t="str">
            <v>19951215</v>
          </cell>
          <cell r="W259" t="str">
            <v>汉族</v>
          </cell>
          <cell r="X259" t="str">
            <v>共青团员</v>
          </cell>
          <cell r="Y259" t="str">
            <v>本科</v>
          </cell>
          <cell r="Z259" t="str">
            <v>学士</v>
          </cell>
          <cell r="AB259" t="str">
            <v>广西壮族自治区 玉林市 玉州区</v>
          </cell>
          <cell r="AC259" t="str">
            <v>1551033975@qq.com</v>
          </cell>
          <cell r="AD259" t="str">
            <v>否</v>
          </cell>
          <cell r="AE259" t="str">
            <v>否</v>
          </cell>
          <cell r="AF259" t="str">
            <v>否</v>
          </cell>
          <cell r="AM259" t="str">
            <v>南宁师范大学</v>
          </cell>
          <cell r="AN259" t="str">
            <v>20190605</v>
          </cell>
          <cell r="AO259" t="str">
            <v>计算机科学与技术</v>
          </cell>
          <cell r="AW259" t="str">
            <v>20190805</v>
          </cell>
          <cell r="AX259" t="str">
            <v>无</v>
          </cell>
          <cell r="AY259" t="str">
            <v>无</v>
          </cell>
          <cell r="AZ259" t="str">
            <v>二级乙等</v>
          </cell>
          <cell r="BA259" t="str">
            <v>高级中学教师资格</v>
          </cell>
          <cell r="BB259" t="str">
            <v>信息技术学科</v>
          </cell>
        </row>
        <row r="260">
          <cell r="A260" t="str">
            <v>黄晓旭</v>
          </cell>
          <cell r="B260">
            <v>71</v>
          </cell>
          <cell r="C260">
            <v>179</v>
          </cell>
          <cell r="D260">
            <v>338</v>
          </cell>
          <cell r="E260" t="str">
            <v>20220601124006</v>
          </cell>
          <cell r="G260" t="str">
            <v>南宁市中小学校外教育活动中心</v>
          </cell>
          <cell r="H260" t="str">
            <v>南宁市中小学校外教育活动中心</v>
          </cell>
          <cell r="I260" t="str">
            <v>450117</v>
          </cell>
          <cell r="J260" t="str">
            <v>信息技术教师</v>
          </cell>
          <cell r="K260" t="str">
            <v>450117-03</v>
          </cell>
          <cell r="L260" t="str">
            <v>2</v>
          </cell>
          <cell r="M260" t="str">
            <v>是</v>
          </cell>
          <cell r="N260" t="str">
            <v>1</v>
          </cell>
          <cell r="O260" t="str">
            <v>审核通过</v>
          </cell>
          <cell r="P260" t="str">
            <v>南宁市中小学校外教育活动中心-复审-王银安</v>
          </cell>
          <cell r="Q260" t="str">
            <v>20220603131528</v>
          </cell>
          <cell r="R260" t="str">
            <v>女</v>
          </cell>
          <cell r="S260" t="str">
            <v>18376128975</v>
          </cell>
          <cell r="T260" t="str">
            <v>居民身份证</v>
          </cell>
          <cell r="U260" t="str">
            <v>450122199912085026</v>
          </cell>
          <cell r="V260" t="str">
            <v>19991208</v>
          </cell>
          <cell r="W260" t="str">
            <v>壮族</v>
          </cell>
          <cell r="X260" t="str">
            <v>共青团员</v>
          </cell>
          <cell r="Y260" t="str">
            <v>本科</v>
          </cell>
          <cell r="Z260" t="str">
            <v>学士</v>
          </cell>
          <cell r="AB260" t="str">
            <v>广西壮族自治区 南宁市 武鸣区</v>
          </cell>
          <cell r="AC260" t="str">
            <v>876737953@qq.com</v>
          </cell>
          <cell r="AD260" t="str">
            <v>否</v>
          </cell>
          <cell r="AE260" t="str">
            <v>否</v>
          </cell>
          <cell r="AF260" t="str">
            <v>是</v>
          </cell>
          <cell r="AI260" t="str">
            <v>2022</v>
          </cell>
          <cell r="AM260" t="str">
            <v>广西科技师范学院</v>
          </cell>
          <cell r="AN260" t="str">
            <v>20220601</v>
          </cell>
          <cell r="AO260" t="str">
            <v>计算机科学与技术</v>
          </cell>
        </row>
        <row r="261">
          <cell r="A261" t="str">
            <v>姜善文</v>
          </cell>
          <cell r="B261">
            <v>72</v>
          </cell>
          <cell r="C261">
            <v>677</v>
          </cell>
          <cell r="D261">
            <v>339</v>
          </cell>
          <cell r="E261" t="str">
            <v>20220602142023</v>
          </cell>
          <cell r="G261" t="str">
            <v>南宁市中小学校外教育活动中心</v>
          </cell>
          <cell r="H261" t="str">
            <v>南宁市中小学校外教育活动中心</v>
          </cell>
          <cell r="I261" t="str">
            <v>450117</v>
          </cell>
          <cell r="J261" t="str">
            <v>信息技术教师</v>
          </cell>
          <cell r="K261" t="str">
            <v>450117-03</v>
          </cell>
          <cell r="L261" t="str">
            <v>2</v>
          </cell>
          <cell r="M261" t="str">
            <v>是</v>
          </cell>
          <cell r="N261" t="str">
            <v>1</v>
          </cell>
          <cell r="O261" t="str">
            <v>审核通过</v>
          </cell>
          <cell r="P261" t="str">
            <v>南宁市中小学校外教育活动中心-复审-王银安</v>
          </cell>
          <cell r="Q261" t="str">
            <v>20220603131728</v>
          </cell>
          <cell r="R261" t="str">
            <v>男</v>
          </cell>
          <cell r="S261" t="str">
            <v>15678467433</v>
          </cell>
          <cell r="T261" t="str">
            <v>居民身份证</v>
          </cell>
          <cell r="U261" t="str">
            <v>450881199910205379</v>
          </cell>
          <cell r="V261" t="str">
            <v>19991020</v>
          </cell>
          <cell r="W261" t="str">
            <v>汉族</v>
          </cell>
          <cell r="X261" t="str">
            <v>群众</v>
          </cell>
          <cell r="Y261" t="str">
            <v>本科</v>
          </cell>
          <cell r="Z261" t="str">
            <v>学士</v>
          </cell>
          <cell r="AB261" t="str">
            <v>广西壮族自治区 贵港市 桂平市</v>
          </cell>
          <cell r="AC261" t="str">
            <v>1711542806@qq.com</v>
          </cell>
          <cell r="AD261" t="str">
            <v>否</v>
          </cell>
          <cell r="AE261" t="str">
            <v>否</v>
          </cell>
          <cell r="AF261" t="str">
            <v>是</v>
          </cell>
          <cell r="AI261" t="str">
            <v>2022</v>
          </cell>
          <cell r="AM261" t="str">
            <v>南宁师范大学</v>
          </cell>
          <cell r="AN261" t="str">
            <v>20220601</v>
          </cell>
          <cell r="AO261" t="str">
            <v>计算机科学与技术</v>
          </cell>
          <cell r="AX261" t="str">
            <v>无</v>
          </cell>
          <cell r="AY261" t="str">
            <v>无</v>
          </cell>
          <cell r="AZ261" t="str">
            <v>二级乙等</v>
          </cell>
          <cell r="BA261" t="str">
            <v>中等专业学校、技工学校、职业高级中学文化课、专业课教师资格</v>
          </cell>
          <cell r="BB261" t="str">
            <v>计算机应用</v>
          </cell>
        </row>
        <row r="262">
          <cell r="A262" t="str">
            <v>蒋靖杰</v>
          </cell>
          <cell r="B262">
            <v>73</v>
          </cell>
          <cell r="C262">
            <v>2137</v>
          </cell>
          <cell r="D262">
            <v>2103</v>
          </cell>
          <cell r="E262" t="str">
            <v>20220607074010</v>
          </cell>
          <cell r="G262" t="str">
            <v>南宁市中小学校外教育活动中心</v>
          </cell>
          <cell r="H262" t="str">
            <v>南宁市中小学校外教育活动中心</v>
          </cell>
          <cell r="I262" t="str">
            <v>450117</v>
          </cell>
          <cell r="J262" t="str">
            <v>信息技术教师</v>
          </cell>
          <cell r="K262" t="str">
            <v>450117-03</v>
          </cell>
          <cell r="L262" t="str">
            <v>2</v>
          </cell>
          <cell r="M262" t="str">
            <v>是</v>
          </cell>
          <cell r="N262" t="str">
            <v>1</v>
          </cell>
          <cell r="O262" t="str">
            <v>审核通过</v>
          </cell>
          <cell r="P262" t="str">
            <v>南宁市中小学校外教育活动中心-复审-王银安</v>
          </cell>
          <cell r="Q262" t="str">
            <v>20220607183637</v>
          </cell>
          <cell r="R262" t="str">
            <v>男</v>
          </cell>
          <cell r="S262" t="str">
            <v>17687437473</v>
          </cell>
          <cell r="T262" t="str">
            <v>居民身份证</v>
          </cell>
          <cell r="U262" t="str">
            <v>450324199911210036</v>
          </cell>
          <cell r="V262" t="str">
            <v>19991121</v>
          </cell>
          <cell r="W262" t="str">
            <v>汉族</v>
          </cell>
          <cell r="X262" t="str">
            <v>共青团员</v>
          </cell>
          <cell r="Y262" t="str">
            <v>本科</v>
          </cell>
          <cell r="Z262" t="str">
            <v>学士</v>
          </cell>
          <cell r="AB262" t="str">
            <v>广西壮族自治区 桂林市 七星区</v>
          </cell>
          <cell r="AC262" t="str">
            <v>1114792185@qq.com</v>
          </cell>
          <cell r="AD262" t="str">
            <v>否</v>
          </cell>
          <cell r="AE262" t="str">
            <v>否</v>
          </cell>
          <cell r="AF262" t="str">
            <v>是</v>
          </cell>
          <cell r="AI262" t="str">
            <v>2021</v>
          </cell>
          <cell r="AJ262" t="str">
            <v>False</v>
          </cell>
          <cell r="AK262" t="str">
            <v>桂林市人才服务中心</v>
          </cell>
          <cell r="AL262" t="str">
            <v>人才交流服务机构或公共就业服务机构</v>
          </cell>
          <cell r="AM262" t="str">
            <v>牡丹江师范学院</v>
          </cell>
          <cell r="AN262" t="str">
            <v>20210607</v>
          </cell>
          <cell r="AO262" t="str">
            <v>计算机科学与技术</v>
          </cell>
          <cell r="AX262" t="str">
            <v>无</v>
          </cell>
          <cell r="AY262" t="str">
            <v>无</v>
          </cell>
          <cell r="AZ262" t="str">
            <v>二级乙等</v>
          </cell>
          <cell r="BA262" t="str">
            <v>高级中学教师资格</v>
          </cell>
          <cell r="BB262" t="str">
            <v>信息技术</v>
          </cell>
        </row>
        <row r="263">
          <cell r="A263" t="str">
            <v>蒋英健</v>
          </cell>
          <cell r="B263">
            <v>74</v>
          </cell>
          <cell r="C263">
            <v>1673</v>
          </cell>
          <cell r="D263">
            <v>1770</v>
          </cell>
          <cell r="E263" t="str">
            <v>20220606093119</v>
          </cell>
          <cell r="G263" t="str">
            <v>南宁市中小学校外教育活动中心</v>
          </cell>
          <cell r="H263" t="str">
            <v>南宁市中小学校外教育活动中心</v>
          </cell>
          <cell r="I263" t="str">
            <v>450117</v>
          </cell>
          <cell r="J263" t="str">
            <v>信息技术教师</v>
          </cell>
          <cell r="K263" t="str">
            <v>450117-03</v>
          </cell>
          <cell r="L263" t="str">
            <v>2</v>
          </cell>
          <cell r="M263" t="str">
            <v>是</v>
          </cell>
          <cell r="N263" t="str">
            <v>1</v>
          </cell>
          <cell r="O263" t="str">
            <v>审核通过</v>
          </cell>
          <cell r="P263" t="str">
            <v>南宁市中小学校外教育活动中心-复审-王银安</v>
          </cell>
          <cell r="Q263" t="str">
            <v>20220606203723</v>
          </cell>
          <cell r="R263" t="str">
            <v>男</v>
          </cell>
          <cell r="S263" t="str">
            <v>15807719066</v>
          </cell>
          <cell r="T263" t="str">
            <v>居民身份证</v>
          </cell>
          <cell r="U263" t="str">
            <v>452428199204212297</v>
          </cell>
          <cell r="V263" t="str">
            <v>19920421</v>
          </cell>
          <cell r="W263" t="str">
            <v>汉族</v>
          </cell>
          <cell r="X263" t="str">
            <v>中共党员</v>
          </cell>
          <cell r="Y263" t="str">
            <v>本科</v>
          </cell>
          <cell r="Z263" t="str">
            <v>学士</v>
          </cell>
          <cell r="AB263" t="str">
            <v>广西壮族自治区 贺州市 富川瑶族自治县</v>
          </cell>
          <cell r="AC263" t="str">
            <v>932586939@qq.com</v>
          </cell>
          <cell r="AD263" t="str">
            <v>否</v>
          </cell>
          <cell r="AE263" t="str">
            <v>否</v>
          </cell>
          <cell r="AF263" t="str">
            <v>否</v>
          </cell>
          <cell r="AM263" t="str">
            <v>广西师范学院</v>
          </cell>
          <cell r="AN263" t="str">
            <v>20160606</v>
          </cell>
          <cell r="AO263" t="str">
            <v>计算机科学与技术</v>
          </cell>
          <cell r="AW263" t="str">
            <v>20160906</v>
          </cell>
          <cell r="AX263" t="str">
            <v>南宁市银岭小学</v>
          </cell>
          <cell r="AY263" t="str">
            <v>中小学教师系列-二级教师</v>
          </cell>
          <cell r="AZ263" t="str">
            <v>二级乙等</v>
          </cell>
          <cell r="BA263" t="str">
            <v>中等专业学校、技工学校、职业高级中学文化课、专业课教师资格</v>
          </cell>
          <cell r="BB263" t="str">
            <v>计算机应用</v>
          </cell>
        </row>
        <row r="264">
          <cell r="A264" t="str">
            <v>李吴函默</v>
          </cell>
          <cell r="B264">
            <v>75</v>
          </cell>
          <cell r="C264">
            <v>1271</v>
          </cell>
          <cell r="D264">
            <v>1437</v>
          </cell>
          <cell r="E264" t="str">
            <v>20220604190053</v>
          </cell>
          <cell r="G264" t="str">
            <v>南宁市中小学校外教育活动中心</v>
          </cell>
          <cell r="H264" t="str">
            <v>南宁市中小学校外教育活动中心</v>
          </cell>
          <cell r="I264">
            <v>450117</v>
          </cell>
          <cell r="J264" t="str">
            <v>信息技术教师</v>
          </cell>
          <cell r="K264" t="str">
            <v>450117-03</v>
          </cell>
          <cell r="L264" t="str">
            <v>2</v>
          </cell>
          <cell r="M264" t="str">
            <v>是</v>
          </cell>
          <cell r="N264" t="str">
            <v>1</v>
          </cell>
          <cell r="O264" t="str">
            <v>审核通过</v>
          </cell>
          <cell r="P264" t="str">
            <v>南宁市中小学校外教育活动中心-复审-王银安</v>
          </cell>
          <cell r="Q264" t="str">
            <v>20220606081758</v>
          </cell>
          <cell r="R264" t="str">
            <v>男</v>
          </cell>
          <cell r="S264" t="str">
            <v>18228900874</v>
          </cell>
          <cell r="T264" t="str">
            <v>居民身份证</v>
          </cell>
          <cell r="U264" t="str">
            <v>51090219991114915X</v>
          </cell>
          <cell r="V264" t="str">
            <v>19991114</v>
          </cell>
          <cell r="W264" t="str">
            <v>汉族</v>
          </cell>
          <cell r="X264" t="str">
            <v>共青团员</v>
          </cell>
          <cell r="Y264" t="str">
            <v>本科</v>
          </cell>
          <cell r="Z264" t="str">
            <v>学士</v>
          </cell>
          <cell r="AB264" t="str">
            <v>四川省 遂宁市 船山区</v>
          </cell>
          <cell r="AC264" t="str">
            <v>hm853969715@163.com</v>
          </cell>
          <cell r="AD264" t="str">
            <v>否</v>
          </cell>
          <cell r="AE264" t="str">
            <v>否</v>
          </cell>
          <cell r="AF264" t="str">
            <v>是</v>
          </cell>
          <cell r="AI264" t="str">
            <v>2022</v>
          </cell>
          <cell r="AM264" t="str">
            <v>广西科技师范学院</v>
          </cell>
          <cell r="AN264" t="str">
            <v>20220604</v>
          </cell>
          <cell r="AO264" t="str">
            <v>计算机科学与技术（职教师资方向）</v>
          </cell>
          <cell r="AP264" t="str">
            <v>全国英语演讲大赛(广西科技师范学院赛区)普通专业组初赛一等奖
全国英语阅读大赛(广西科技师范学院赛区)校级初赛二等奖
职业技术教育学院"程序设计大赛”三等奖
“互联网+"大学生创新创业大赛铜奖
讲“中国故事”比赛大学英语本科组中荣获三等奖
职业技术教育学院师范生技能大赛优秀奖</v>
          </cell>
          <cell r="AX264" t="str">
            <v>来宾市技工学校</v>
          </cell>
          <cell r="AY264" t="str">
            <v>无</v>
          </cell>
          <cell r="AZ264" t="str">
            <v>二级乙等</v>
          </cell>
          <cell r="BA264" t="str">
            <v>中等专业学校、技工学校、职业高级中学文化课、专业课教师资格</v>
          </cell>
          <cell r="BB264" t="str">
            <v>计算机</v>
          </cell>
        </row>
        <row r="265">
          <cell r="A265" t="str">
            <v>梁桂钊</v>
          </cell>
          <cell r="B265">
            <v>76</v>
          </cell>
          <cell r="C265">
            <v>1687</v>
          </cell>
          <cell r="D265">
            <v>1785</v>
          </cell>
          <cell r="E265" t="str">
            <v>20220606095540</v>
          </cell>
          <cell r="G265" t="str">
            <v>南宁市中小学校外教育活动中心</v>
          </cell>
          <cell r="H265" t="str">
            <v>南宁市中小学校外教育活动中心</v>
          </cell>
          <cell r="I265" t="str">
            <v>450117</v>
          </cell>
          <cell r="J265" t="str">
            <v>信息技术教师</v>
          </cell>
          <cell r="K265" t="str">
            <v>450117-03</v>
          </cell>
          <cell r="L265" t="str">
            <v>2</v>
          </cell>
          <cell r="M265" t="str">
            <v>是</v>
          </cell>
          <cell r="N265" t="str">
            <v>1</v>
          </cell>
          <cell r="O265" t="str">
            <v>审核通过</v>
          </cell>
          <cell r="P265" t="str">
            <v>南宁市中小学校外教育活动中心-复审-王银安</v>
          </cell>
          <cell r="Q265" t="str">
            <v>20220606203853</v>
          </cell>
          <cell r="R265" t="str">
            <v>女</v>
          </cell>
          <cell r="S265" t="str">
            <v>13507756741</v>
          </cell>
          <cell r="T265" t="str">
            <v>居民身份证</v>
          </cell>
          <cell r="U265" t="str">
            <v>450981199805260427</v>
          </cell>
          <cell r="V265" t="str">
            <v>19980526</v>
          </cell>
          <cell r="W265" t="str">
            <v>汉族</v>
          </cell>
          <cell r="X265" t="str">
            <v>中共党员</v>
          </cell>
          <cell r="Y265" t="str">
            <v>本科</v>
          </cell>
          <cell r="Z265" t="str">
            <v>学士</v>
          </cell>
          <cell r="AB265" t="str">
            <v>广西壮族自治区 玉林市 北流市</v>
          </cell>
          <cell r="AC265" t="str">
            <v>1540223798@qq.com</v>
          </cell>
          <cell r="AD265" t="str">
            <v>否</v>
          </cell>
          <cell r="AE265" t="str">
            <v>否</v>
          </cell>
          <cell r="AF265" t="str">
            <v>否</v>
          </cell>
          <cell r="AM265" t="str">
            <v>南宁师范大学</v>
          </cell>
          <cell r="AN265" t="str">
            <v>20210606</v>
          </cell>
          <cell r="AO265" t="str">
            <v>计算机科学与技术</v>
          </cell>
          <cell r="AP265" t="str">
            <v>全国大学英语六级合格证书、全国计算机等级二级Python语言程序设计证书、三级数据库技术证书</v>
          </cell>
          <cell r="AW265" t="str">
            <v>20210906</v>
          </cell>
          <cell r="AX265" t="str">
            <v>玉林市玉州区第一实验初级中学</v>
          </cell>
          <cell r="AY265" t="str">
            <v>无</v>
          </cell>
          <cell r="AZ265" t="str">
            <v>二级乙等</v>
          </cell>
          <cell r="BA265" t="str">
            <v>高级中学教师资格</v>
          </cell>
          <cell r="BB265" t="str">
            <v>信息技术</v>
          </cell>
        </row>
        <row r="266">
          <cell r="A266" t="str">
            <v>梁叶</v>
          </cell>
          <cell r="B266">
            <v>77</v>
          </cell>
          <cell r="C266">
            <v>1407</v>
          </cell>
          <cell r="D266">
            <v>1553</v>
          </cell>
          <cell r="E266" t="str">
            <v>20220605121414</v>
          </cell>
          <cell r="G266" t="str">
            <v>南宁市中小学校外教育活动中心</v>
          </cell>
          <cell r="H266" t="str">
            <v>南宁市中小学校外教育活动中心</v>
          </cell>
          <cell r="I266" t="str">
            <v>450117</v>
          </cell>
          <cell r="J266" t="str">
            <v>信息技术教师</v>
          </cell>
          <cell r="K266" t="str">
            <v>450117-03</v>
          </cell>
          <cell r="L266" t="str">
            <v>2</v>
          </cell>
          <cell r="M266" t="str">
            <v>是</v>
          </cell>
          <cell r="N266" t="str">
            <v>1</v>
          </cell>
          <cell r="O266" t="str">
            <v>审核通过</v>
          </cell>
          <cell r="P266" t="str">
            <v>南宁市中小学校外教育活动中心-复审-王银安</v>
          </cell>
          <cell r="Q266" t="str">
            <v>20220606083117</v>
          </cell>
          <cell r="R266" t="str">
            <v>女</v>
          </cell>
          <cell r="S266" t="str">
            <v>15078343531</v>
          </cell>
          <cell r="T266" t="str">
            <v>居民身份证</v>
          </cell>
          <cell r="U266" t="str">
            <v>532225199705021325</v>
          </cell>
          <cell r="V266" t="str">
            <v>19970502</v>
          </cell>
          <cell r="W266" t="str">
            <v>汉族</v>
          </cell>
          <cell r="X266" t="str">
            <v>共青团员</v>
          </cell>
          <cell r="Y266" t="str">
            <v>本科</v>
          </cell>
          <cell r="Z266" t="str">
            <v>学士</v>
          </cell>
          <cell r="AB266" t="str">
            <v>云南省 曲靖市 富源县</v>
          </cell>
          <cell r="AC266" t="str">
            <v>1741934788@qq.com</v>
          </cell>
          <cell r="AD266" t="str">
            <v>否</v>
          </cell>
          <cell r="AE266" t="str">
            <v>否</v>
          </cell>
          <cell r="AF266" t="str">
            <v>否</v>
          </cell>
          <cell r="AM266" t="str">
            <v>广西师范大学</v>
          </cell>
          <cell r="AN266" t="str">
            <v>20200605</v>
          </cell>
          <cell r="AO266" t="str">
            <v>软件工程</v>
          </cell>
          <cell r="AX266" t="str">
            <v>扶绥县民族中学</v>
          </cell>
          <cell r="AY266" t="str">
            <v>无</v>
          </cell>
          <cell r="AZ266" t="str">
            <v>二级乙等</v>
          </cell>
          <cell r="BA266" t="str">
            <v>高级中学教师资格</v>
          </cell>
          <cell r="BB266" t="str">
            <v>信息技术</v>
          </cell>
        </row>
        <row r="267">
          <cell r="A267" t="str">
            <v>梁义平</v>
          </cell>
          <cell r="B267">
            <v>78</v>
          </cell>
          <cell r="C267">
            <v>3055</v>
          </cell>
          <cell r="D267">
            <v>2692</v>
          </cell>
          <cell r="E267" t="str">
            <v>20220608173256</v>
          </cell>
          <cell r="G267" t="str">
            <v>南宁市中小学校外教育活动中心</v>
          </cell>
          <cell r="H267" t="str">
            <v>南宁市中小学校外教育活动中心</v>
          </cell>
          <cell r="I267" t="str">
            <v>450117</v>
          </cell>
          <cell r="J267" t="str">
            <v>信息技术教师</v>
          </cell>
          <cell r="K267" t="str">
            <v>450117-03</v>
          </cell>
          <cell r="L267" t="str">
            <v>2</v>
          </cell>
          <cell r="M267" t="str">
            <v>是</v>
          </cell>
          <cell r="N267" t="str">
            <v>1</v>
          </cell>
          <cell r="O267" t="str">
            <v>审核通过</v>
          </cell>
          <cell r="P267" t="str">
            <v>南宁市中小学校外教育活动中心-复审-王银安</v>
          </cell>
          <cell r="Q267" t="str">
            <v>20220609172333</v>
          </cell>
          <cell r="R267" t="str">
            <v>男</v>
          </cell>
          <cell r="S267" t="str">
            <v>15078475491</v>
          </cell>
          <cell r="T267" t="str">
            <v>居民身份证</v>
          </cell>
          <cell r="U267" t="str">
            <v>452231199811291510</v>
          </cell>
          <cell r="V267" t="str">
            <v>19981129</v>
          </cell>
          <cell r="W267" t="str">
            <v>壮族</v>
          </cell>
          <cell r="X267" t="str">
            <v>中共党员</v>
          </cell>
          <cell r="Y267" t="str">
            <v>本科</v>
          </cell>
          <cell r="Z267" t="str">
            <v>学士</v>
          </cell>
          <cell r="AB267" t="str">
            <v>广西壮族自治区 来宾市 忻城县</v>
          </cell>
          <cell r="AC267" t="str">
            <v>1425275830@qq.com</v>
          </cell>
          <cell r="AD267" t="str">
            <v>否</v>
          </cell>
          <cell r="AE267" t="str">
            <v>否</v>
          </cell>
          <cell r="AF267" t="str">
            <v>是</v>
          </cell>
          <cell r="AI267" t="str">
            <v>2022</v>
          </cell>
          <cell r="AM267" t="str">
            <v>南宁师范大学</v>
          </cell>
          <cell r="AN267" t="str">
            <v>20220608</v>
          </cell>
          <cell r="AO267" t="str">
            <v>计算机科学与技术</v>
          </cell>
          <cell r="AX267" t="str">
            <v>无</v>
          </cell>
          <cell r="AY267" t="str">
            <v>无</v>
          </cell>
          <cell r="AZ267" t="str">
            <v>二级乙等</v>
          </cell>
          <cell r="BA267" t="str">
            <v>无</v>
          </cell>
          <cell r="BB267" t="str">
            <v>信息技术</v>
          </cell>
        </row>
        <row r="268">
          <cell r="A268" t="str">
            <v>梁雲烨</v>
          </cell>
          <cell r="B268">
            <v>79</v>
          </cell>
          <cell r="C268">
            <v>1544</v>
          </cell>
          <cell r="D268">
            <v>1674</v>
          </cell>
          <cell r="E268" t="str">
            <v>20220605200923</v>
          </cell>
          <cell r="G268" t="str">
            <v>南宁市中小学校外教育活动中心</v>
          </cell>
          <cell r="H268" t="str">
            <v>南宁市中小学校外教育活动中心</v>
          </cell>
          <cell r="I268" t="str">
            <v>450117</v>
          </cell>
          <cell r="J268" t="str">
            <v>信息技术教师</v>
          </cell>
          <cell r="K268" t="str">
            <v>450117-03</v>
          </cell>
          <cell r="L268" t="str">
            <v>2</v>
          </cell>
          <cell r="M268" t="str">
            <v>是</v>
          </cell>
          <cell r="N268" t="str">
            <v>1</v>
          </cell>
          <cell r="O268" t="str">
            <v>审核通过</v>
          </cell>
          <cell r="P268" t="str">
            <v>南宁市中小学校外教育活动中心-复审-王银安</v>
          </cell>
          <cell r="Q268" t="str">
            <v>20220606083824</v>
          </cell>
          <cell r="R268" t="str">
            <v>男</v>
          </cell>
          <cell r="S268" t="str">
            <v>13557993046</v>
          </cell>
          <cell r="T268" t="str">
            <v>居民身份证</v>
          </cell>
          <cell r="U268" t="str">
            <v>45010519990216201X</v>
          </cell>
          <cell r="V268" t="str">
            <v>19990216</v>
          </cell>
          <cell r="W268" t="str">
            <v>壮族</v>
          </cell>
          <cell r="X268" t="str">
            <v>共青团员</v>
          </cell>
          <cell r="Y268" t="str">
            <v>本科</v>
          </cell>
          <cell r="Z268" t="str">
            <v>学士</v>
          </cell>
          <cell r="AB268" t="str">
            <v>广西壮族自治区 南宁市 江南区</v>
          </cell>
          <cell r="AC268" t="str">
            <v>1277233168@qq.com</v>
          </cell>
          <cell r="AD268" t="str">
            <v>否</v>
          </cell>
          <cell r="AE268" t="str">
            <v>否</v>
          </cell>
          <cell r="AF268" t="str">
            <v>是</v>
          </cell>
          <cell r="AI268" t="str">
            <v>2022</v>
          </cell>
          <cell r="AM268" t="str">
            <v>南宁师范大学</v>
          </cell>
          <cell r="AN268" t="str">
            <v>20220605</v>
          </cell>
          <cell r="AO268" t="str">
            <v>计算机科学与技术</v>
          </cell>
          <cell r="AW268" t="str">
            <v>20220605</v>
          </cell>
          <cell r="AX268" t="str">
            <v>无</v>
          </cell>
          <cell r="AY268" t="str">
            <v>无</v>
          </cell>
          <cell r="AZ268" t="str">
            <v>二级乙等</v>
          </cell>
          <cell r="BA268" t="str">
            <v>中等专业学校、技工学校、职业高级中学文化课、专业课教师资格</v>
          </cell>
          <cell r="BB268" t="str">
            <v>计算机应用技术</v>
          </cell>
        </row>
        <row r="269">
          <cell r="A269" t="str">
            <v>刘欢</v>
          </cell>
          <cell r="B269">
            <v>80</v>
          </cell>
          <cell r="C269">
            <v>687</v>
          </cell>
          <cell r="D269">
            <v>872</v>
          </cell>
          <cell r="E269" t="str">
            <v>20220602150439</v>
          </cell>
          <cell r="G269" t="str">
            <v>南宁市中小学校外教育活动中心</v>
          </cell>
          <cell r="H269" t="str">
            <v>南宁市中小学校外教育活动中心</v>
          </cell>
          <cell r="I269" t="str">
            <v>450117</v>
          </cell>
          <cell r="J269" t="str">
            <v>信息技术教师</v>
          </cell>
          <cell r="K269" t="str">
            <v>450117-03</v>
          </cell>
          <cell r="L269" t="str">
            <v>2</v>
          </cell>
          <cell r="M269" t="str">
            <v>是</v>
          </cell>
          <cell r="N269" t="str">
            <v>1</v>
          </cell>
          <cell r="O269" t="str">
            <v>审核通过</v>
          </cell>
          <cell r="P269" t="str">
            <v>南宁市中小学校外教育活动中心-复审-王银安</v>
          </cell>
          <cell r="Q269" t="str">
            <v>20220603131822</v>
          </cell>
          <cell r="R269" t="str">
            <v>男</v>
          </cell>
          <cell r="S269" t="str">
            <v>13158050091</v>
          </cell>
          <cell r="T269" t="str">
            <v>居民身份证</v>
          </cell>
          <cell r="U269" t="str">
            <v>52222519970612691X</v>
          </cell>
          <cell r="V269" t="str">
            <v>19970612</v>
          </cell>
          <cell r="W269" t="str">
            <v>土家族</v>
          </cell>
          <cell r="X269" t="str">
            <v>共青团员</v>
          </cell>
          <cell r="Y269" t="str">
            <v>本科</v>
          </cell>
          <cell r="Z269" t="str">
            <v>学士</v>
          </cell>
          <cell r="AB269" t="str">
            <v>贵州省 铜仁市 思南县</v>
          </cell>
          <cell r="AC269" t="str">
            <v>280159372qq@.com</v>
          </cell>
          <cell r="AD269" t="str">
            <v>否</v>
          </cell>
          <cell r="AE269" t="str">
            <v>否</v>
          </cell>
          <cell r="AF269" t="str">
            <v>否</v>
          </cell>
          <cell r="AM269" t="str">
            <v>贵州师范学院</v>
          </cell>
          <cell r="AN269" t="str">
            <v>20200702</v>
          </cell>
          <cell r="AO269" t="str">
            <v>计算机科学与技术</v>
          </cell>
          <cell r="AW269" t="str">
            <v>20200701</v>
          </cell>
          <cell r="AX269" t="str">
            <v>无</v>
          </cell>
          <cell r="AY269" t="str">
            <v>无</v>
          </cell>
          <cell r="AZ269" t="str">
            <v>二级乙等</v>
          </cell>
          <cell r="BA269" t="str">
            <v>高级中学教师资格</v>
          </cell>
          <cell r="BB269" t="str">
            <v>信息技术</v>
          </cell>
        </row>
        <row r="270">
          <cell r="A270" t="str">
            <v>刘宣谷</v>
          </cell>
          <cell r="B270">
            <v>81</v>
          </cell>
          <cell r="C270">
            <v>2892</v>
          </cell>
          <cell r="D270">
            <v>2594</v>
          </cell>
          <cell r="E270" t="str">
            <v>20220608145923</v>
          </cell>
          <cell r="G270" t="str">
            <v>南宁市中小学校外教育活动中心</v>
          </cell>
          <cell r="H270" t="str">
            <v>南宁市中小学校外教育活动中心</v>
          </cell>
          <cell r="I270" t="str">
            <v>450117</v>
          </cell>
          <cell r="J270" t="str">
            <v>信息技术教师</v>
          </cell>
          <cell r="K270" t="str">
            <v>450117-03</v>
          </cell>
          <cell r="L270" t="str">
            <v>2</v>
          </cell>
          <cell r="M270" t="str">
            <v>是</v>
          </cell>
          <cell r="N270" t="str">
            <v>1</v>
          </cell>
          <cell r="O270" t="str">
            <v>审核通过</v>
          </cell>
          <cell r="P270" t="str">
            <v>南宁市中小学校外教育活动中心-复审-王银安</v>
          </cell>
          <cell r="Q270" t="str">
            <v>20220608211342</v>
          </cell>
          <cell r="R270" t="str">
            <v>女</v>
          </cell>
          <cell r="S270" t="str">
            <v>18290065370</v>
          </cell>
          <cell r="T270" t="str">
            <v>居民身份证</v>
          </cell>
          <cell r="U270" t="str">
            <v>450923199601123769</v>
          </cell>
          <cell r="V270" t="str">
            <v>19960112</v>
          </cell>
          <cell r="W270" t="str">
            <v>汉族</v>
          </cell>
          <cell r="X270" t="str">
            <v>共青团员</v>
          </cell>
          <cell r="Y270" t="str">
            <v>本科</v>
          </cell>
          <cell r="Z270" t="str">
            <v>学士</v>
          </cell>
          <cell r="AB270" t="str">
            <v>广西壮族自治区 玉林市 博白县</v>
          </cell>
          <cell r="AC270" t="str">
            <v>772616006@qq.com</v>
          </cell>
          <cell r="AD270" t="str">
            <v>否</v>
          </cell>
          <cell r="AE270" t="str">
            <v>否</v>
          </cell>
          <cell r="AF270" t="str">
            <v>否</v>
          </cell>
          <cell r="AM270" t="str">
            <v>广西师范大学</v>
          </cell>
          <cell r="AN270" t="str">
            <v>20190608</v>
          </cell>
          <cell r="AO270" t="str">
            <v>计算机科学与技术</v>
          </cell>
          <cell r="AW270" t="str">
            <v>20190908</v>
          </cell>
          <cell r="AX270" t="str">
            <v>北海市银海区第一小学</v>
          </cell>
          <cell r="AY270" t="str">
            <v>中小学教师系列-二级教师</v>
          </cell>
          <cell r="AZ270" t="str">
            <v>二级乙等</v>
          </cell>
          <cell r="BA270" t="str">
            <v>高级中学教师资格</v>
          </cell>
          <cell r="BB270" t="str">
            <v>信息技术</v>
          </cell>
        </row>
        <row r="271">
          <cell r="A271" t="str">
            <v>卢雨菲</v>
          </cell>
          <cell r="B271">
            <v>82</v>
          </cell>
          <cell r="C271">
            <v>1019</v>
          </cell>
          <cell r="D271">
            <v>122</v>
          </cell>
          <cell r="E271" t="str">
            <v>20220603152508</v>
          </cell>
          <cell r="G271" t="str">
            <v>南宁市中小学校外教育活动中心</v>
          </cell>
          <cell r="H271" t="str">
            <v>南宁市中小学校外教育活动中心</v>
          </cell>
          <cell r="I271" t="str">
            <v>450117</v>
          </cell>
          <cell r="J271" t="str">
            <v>信息技术教师</v>
          </cell>
          <cell r="K271" t="str">
            <v>450117-03</v>
          </cell>
          <cell r="L271" t="str">
            <v>2</v>
          </cell>
          <cell r="M271" t="str">
            <v>是</v>
          </cell>
          <cell r="N271" t="str">
            <v>1</v>
          </cell>
          <cell r="O271" t="str">
            <v>审核通过</v>
          </cell>
          <cell r="P271" t="str">
            <v>南宁市中小学校外教育活动中心-复审-王银安</v>
          </cell>
          <cell r="Q271" t="str">
            <v>20220604165121</v>
          </cell>
          <cell r="R271" t="str">
            <v>女</v>
          </cell>
          <cell r="S271" t="str">
            <v>15506810855</v>
          </cell>
          <cell r="T271" t="str">
            <v>居民身份证</v>
          </cell>
          <cell r="U271" t="str">
            <v>45212619991203092X</v>
          </cell>
          <cell r="V271" t="str">
            <v>19991203</v>
          </cell>
          <cell r="W271" t="str">
            <v>壮族</v>
          </cell>
          <cell r="X271" t="str">
            <v>共青团员</v>
          </cell>
          <cell r="Y271" t="str">
            <v>本科</v>
          </cell>
          <cell r="Z271" t="str">
            <v>学士</v>
          </cell>
          <cell r="AB271" t="str">
            <v>广西壮族自治区 南宁市 隆安县</v>
          </cell>
          <cell r="AC271" t="str">
            <v>517716215@qq.com</v>
          </cell>
          <cell r="AD271" t="str">
            <v>否</v>
          </cell>
          <cell r="AE271" t="str">
            <v>否</v>
          </cell>
          <cell r="AF271" t="str">
            <v>是</v>
          </cell>
          <cell r="AI271" t="str">
            <v>2022</v>
          </cell>
          <cell r="AM271" t="str">
            <v>广西科技师范学院</v>
          </cell>
          <cell r="AN271" t="str">
            <v>20220601</v>
          </cell>
          <cell r="AO271" t="str">
            <v>计算机科学与技术（职教师资）</v>
          </cell>
          <cell r="AX271" t="str">
            <v>无</v>
          </cell>
          <cell r="AY271" t="str">
            <v>无</v>
          </cell>
          <cell r="AZ271" t="str">
            <v>二级乙等</v>
          </cell>
          <cell r="BA271" t="str">
            <v>中等专业学校、技工学校、职业高级中学文化课、专业课教师资格</v>
          </cell>
          <cell r="BB271" t="str">
            <v>计算机应用</v>
          </cell>
        </row>
        <row r="272">
          <cell r="A272" t="str">
            <v>陆德旭</v>
          </cell>
          <cell r="B272">
            <v>83</v>
          </cell>
          <cell r="C272">
            <v>1845</v>
          </cell>
          <cell r="D272">
            <v>1907</v>
          </cell>
          <cell r="E272" t="str">
            <v>20220606153842</v>
          </cell>
          <cell r="G272" t="str">
            <v>南宁市中小学校外教育活动中心</v>
          </cell>
          <cell r="H272" t="str">
            <v>南宁市中小学校外教育活动中心</v>
          </cell>
          <cell r="I272" t="str">
            <v>450117</v>
          </cell>
          <cell r="J272" t="str">
            <v>信息技术教师</v>
          </cell>
          <cell r="K272" t="str">
            <v>450117-03</v>
          </cell>
          <cell r="L272" t="str">
            <v>2</v>
          </cell>
          <cell r="M272" t="str">
            <v>是</v>
          </cell>
          <cell r="N272" t="str">
            <v>1</v>
          </cell>
          <cell r="O272" t="str">
            <v>审核通过</v>
          </cell>
          <cell r="P272" t="str">
            <v>南宁市中小学校外教育活动中心-复审-王银安</v>
          </cell>
          <cell r="Q272" t="str">
            <v>20220606204339</v>
          </cell>
          <cell r="R272" t="str">
            <v>男</v>
          </cell>
          <cell r="S272" t="str">
            <v>15887697283</v>
          </cell>
          <cell r="T272" t="str">
            <v>居民身份证</v>
          </cell>
          <cell r="U272" t="str">
            <v>533023199701061511</v>
          </cell>
          <cell r="V272" t="str">
            <v>19970106</v>
          </cell>
          <cell r="W272" t="str">
            <v>汉族</v>
          </cell>
          <cell r="X272" t="str">
            <v>共青团员</v>
          </cell>
          <cell r="Y272" t="str">
            <v>本科</v>
          </cell>
          <cell r="Z272" t="str">
            <v>学士</v>
          </cell>
          <cell r="AB272" t="str">
            <v>云南省 保山市 腾冲市</v>
          </cell>
          <cell r="AC272" t="str">
            <v>3167565900@qq.com</v>
          </cell>
          <cell r="AD272" t="str">
            <v>否</v>
          </cell>
          <cell r="AE272" t="str">
            <v>否</v>
          </cell>
          <cell r="AF272" t="str">
            <v>否</v>
          </cell>
          <cell r="AM272" t="str">
            <v>文山学院</v>
          </cell>
          <cell r="AN272" t="str">
            <v>20200606</v>
          </cell>
          <cell r="AO272" t="str">
            <v>计算机科学与技术</v>
          </cell>
          <cell r="AW272" t="str">
            <v>20200806</v>
          </cell>
          <cell r="AX272" t="str">
            <v>无</v>
          </cell>
          <cell r="AY272" t="str">
            <v>无</v>
          </cell>
          <cell r="AZ272" t="str">
            <v>二级乙等</v>
          </cell>
          <cell r="BA272" t="str">
            <v>高级中学教师资格</v>
          </cell>
          <cell r="BB272" t="str">
            <v>信息技术</v>
          </cell>
        </row>
        <row r="273">
          <cell r="A273" t="str">
            <v>罗大菊</v>
          </cell>
          <cell r="B273">
            <v>84</v>
          </cell>
          <cell r="C273">
            <v>2699</v>
          </cell>
          <cell r="D273">
            <v>1821</v>
          </cell>
          <cell r="E273" t="str">
            <v>20220608102630</v>
          </cell>
          <cell r="G273" t="str">
            <v>南宁市中小学校外教育活动中心</v>
          </cell>
          <cell r="H273" t="str">
            <v>南宁市中小学校外教育活动中心</v>
          </cell>
          <cell r="I273" t="str">
            <v>450117</v>
          </cell>
          <cell r="J273" t="str">
            <v>信息技术教师</v>
          </cell>
          <cell r="K273" t="str">
            <v>450117-03</v>
          </cell>
          <cell r="L273" t="str">
            <v>2</v>
          </cell>
          <cell r="M273" t="str">
            <v>是</v>
          </cell>
          <cell r="N273" t="str">
            <v>1</v>
          </cell>
          <cell r="O273" t="str">
            <v>审核通过</v>
          </cell>
          <cell r="P273" t="str">
            <v>南宁市中小学校外教育活动中心-复审-王银安</v>
          </cell>
          <cell r="Q273" t="str">
            <v>20220608211136</v>
          </cell>
          <cell r="R273" t="str">
            <v>女</v>
          </cell>
          <cell r="S273" t="str">
            <v>15187980646</v>
          </cell>
          <cell r="T273" t="str">
            <v>居民身份证</v>
          </cell>
          <cell r="U273" t="str">
            <v>532129199608121543</v>
          </cell>
          <cell r="V273" t="str">
            <v>19960812</v>
          </cell>
          <cell r="W273" t="str">
            <v>汉族</v>
          </cell>
          <cell r="X273" t="str">
            <v>中共党员</v>
          </cell>
          <cell r="Y273" t="str">
            <v>本科</v>
          </cell>
          <cell r="Z273" t="str">
            <v>学士</v>
          </cell>
          <cell r="AB273" t="str">
            <v>云南省 昭通市 彝良县</v>
          </cell>
          <cell r="AC273" t="str">
            <v>1361062469@qq.com</v>
          </cell>
          <cell r="AD273" t="str">
            <v>否</v>
          </cell>
          <cell r="AE273" t="str">
            <v>否</v>
          </cell>
          <cell r="AF273" t="str">
            <v>否</v>
          </cell>
          <cell r="AM273" t="str">
            <v>曲靖师范学院</v>
          </cell>
          <cell r="AN273" t="str">
            <v>20170706</v>
          </cell>
          <cell r="AO273" t="str">
            <v>软件工程</v>
          </cell>
          <cell r="AX273" t="str">
            <v>安宁市和平学校</v>
          </cell>
          <cell r="AY273" t="str">
            <v>无</v>
          </cell>
          <cell r="AZ273" t="str">
            <v>二级乙等</v>
          </cell>
          <cell r="BA273" t="str">
            <v>高级中学教师资格</v>
          </cell>
          <cell r="BB273" t="str">
            <v>信息技术</v>
          </cell>
        </row>
        <row r="274">
          <cell r="A274" t="str">
            <v>吕廖杏孜</v>
          </cell>
          <cell r="B274">
            <v>85</v>
          </cell>
          <cell r="C274">
            <v>1071</v>
          </cell>
          <cell r="D274">
            <v>1256</v>
          </cell>
          <cell r="E274" t="str">
            <v>20220603193735</v>
          </cell>
          <cell r="G274" t="str">
            <v>南宁市中小学校外教育活动中心</v>
          </cell>
          <cell r="H274" t="str">
            <v>南宁市中小学校外教育活动中心</v>
          </cell>
          <cell r="I274" t="str">
            <v>450117</v>
          </cell>
          <cell r="J274" t="str">
            <v>信息技术教师</v>
          </cell>
          <cell r="K274" t="str">
            <v>450117-03</v>
          </cell>
          <cell r="L274" t="str">
            <v>2</v>
          </cell>
          <cell r="M274" t="str">
            <v>是</v>
          </cell>
          <cell r="N274" t="str">
            <v>1</v>
          </cell>
          <cell r="O274" t="str">
            <v>审核通过</v>
          </cell>
          <cell r="P274" t="str">
            <v>南宁市中小学校外教育活动中心-复审-王银安</v>
          </cell>
          <cell r="Q274" t="str">
            <v>20220604165428</v>
          </cell>
          <cell r="R274" t="str">
            <v>女</v>
          </cell>
          <cell r="S274" t="str">
            <v>13877251747</v>
          </cell>
          <cell r="T274" t="str">
            <v>居民身份证</v>
          </cell>
          <cell r="U274" t="str">
            <v>450202199909060020</v>
          </cell>
          <cell r="V274" t="str">
            <v>19990906</v>
          </cell>
          <cell r="W274" t="str">
            <v>汉族</v>
          </cell>
          <cell r="X274" t="str">
            <v>共青团员</v>
          </cell>
          <cell r="Y274" t="str">
            <v>本科</v>
          </cell>
          <cell r="Z274" t="str">
            <v>学士</v>
          </cell>
          <cell r="AB274" t="str">
            <v>广西壮族自治区 柳州市 柳北区</v>
          </cell>
          <cell r="AC274" t="str">
            <v>llxz13877251747@163.com</v>
          </cell>
          <cell r="AD274" t="str">
            <v>否</v>
          </cell>
          <cell r="AE274" t="str">
            <v>否</v>
          </cell>
          <cell r="AF274" t="str">
            <v>是</v>
          </cell>
          <cell r="AI274" t="str">
            <v>2022</v>
          </cell>
          <cell r="AM274" t="str">
            <v>山东师范大学</v>
          </cell>
          <cell r="AN274" t="str">
            <v>20220603</v>
          </cell>
          <cell r="AO274" t="str">
            <v>计算机科学与技术（师范）</v>
          </cell>
          <cell r="AX274" t="str">
            <v>无</v>
          </cell>
          <cell r="AY274" t="str">
            <v>无</v>
          </cell>
          <cell r="AZ274" t="str">
            <v>二级乙等</v>
          </cell>
          <cell r="BA274" t="str">
            <v>高级中学教师资格</v>
          </cell>
          <cell r="BB274" t="str">
            <v>高中信息技术</v>
          </cell>
        </row>
        <row r="275">
          <cell r="A275" t="str">
            <v>吕晓灵</v>
          </cell>
          <cell r="B275">
            <v>86</v>
          </cell>
          <cell r="C275">
            <v>749</v>
          </cell>
          <cell r="D275">
            <v>992</v>
          </cell>
          <cell r="E275" t="str">
            <v>20220602170106</v>
          </cell>
          <cell r="G275" t="str">
            <v>南宁市中小学校外教育活动中心</v>
          </cell>
          <cell r="H275" t="str">
            <v>南宁市中小学校外教育活动中心</v>
          </cell>
          <cell r="I275" t="str">
            <v>450117</v>
          </cell>
          <cell r="J275" t="str">
            <v>信息技术教师</v>
          </cell>
          <cell r="K275" t="str">
            <v>450117-03</v>
          </cell>
          <cell r="L275" t="str">
            <v>2</v>
          </cell>
          <cell r="M275" t="str">
            <v>是</v>
          </cell>
          <cell r="N275" t="str">
            <v>1</v>
          </cell>
          <cell r="O275" t="str">
            <v>审核通过</v>
          </cell>
          <cell r="P275" t="str">
            <v>南宁市中小学校外教育活动中心-复审-王银安</v>
          </cell>
          <cell r="Q275" t="str">
            <v>20220603132030</v>
          </cell>
          <cell r="R275" t="str">
            <v>女</v>
          </cell>
          <cell r="S275" t="str">
            <v>15077430016</v>
          </cell>
          <cell r="T275" t="str">
            <v>居民身份证</v>
          </cell>
          <cell r="U275" t="str">
            <v>452427199511101822</v>
          </cell>
          <cell r="V275" t="str">
            <v>19951110</v>
          </cell>
          <cell r="W275" t="str">
            <v>汉族</v>
          </cell>
          <cell r="X275" t="str">
            <v>群众</v>
          </cell>
          <cell r="Y275" t="str">
            <v>本科</v>
          </cell>
          <cell r="Z275" t="str">
            <v>学士</v>
          </cell>
          <cell r="AB275" t="str">
            <v>广西壮族自治区 贺州市 八步区</v>
          </cell>
          <cell r="AC275" t="str">
            <v>867585183@qq.com</v>
          </cell>
          <cell r="AD275" t="str">
            <v>否</v>
          </cell>
          <cell r="AE275" t="str">
            <v>否</v>
          </cell>
          <cell r="AF275" t="str">
            <v>否</v>
          </cell>
          <cell r="AM275" t="str">
            <v>华中师范大学</v>
          </cell>
          <cell r="AN275" t="str">
            <v>20180602</v>
          </cell>
          <cell r="AO275" t="str">
            <v>软件工程专业</v>
          </cell>
          <cell r="AP275" t="str">
            <v>信息技术高中教师资格证、普通话二乙证书、数据库工程师证书</v>
          </cell>
          <cell r="AW275" t="str">
            <v>20190502</v>
          </cell>
          <cell r="AX275" t="str">
            <v>北京中公教育科技有限公司广东分公司</v>
          </cell>
          <cell r="AY275" t="str">
            <v>无</v>
          </cell>
          <cell r="AZ275" t="str">
            <v>二级乙等</v>
          </cell>
          <cell r="BA275" t="str">
            <v>高级中学教师资格</v>
          </cell>
          <cell r="BB275" t="str">
            <v>信息技术</v>
          </cell>
        </row>
        <row r="276">
          <cell r="A276" t="str">
            <v>莫大建</v>
          </cell>
          <cell r="B276">
            <v>87</v>
          </cell>
          <cell r="C276">
            <v>1704</v>
          </cell>
          <cell r="D276">
            <v>459</v>
          </cell>
          <cell r="E276" t="str">
            <v>20220606102806</v>
          </cell>
          <cell r="G276" t="str">
            <v>南宁市中小学校外教育活动中心</v>
          </cell>
          <cell r="H276" t="str">
            <v>南宁市中小学校外教育活动中心</v>
          </cell>
          <cell r="I276" t="str">
            <v>450117</v>
          </cell>
          <cell r="J276" t="str">
            <v>信息技术教师</v>
          </cell>
          <cell r="K276" t="str">
            <v>450117-03</v>
          </cell>
          <cell r="L276" t="str">
            <v>2</v>
          </cell>
          <cell r="M276" t="str">
            <v>是</v>
          </cell>
          <cell r="N276" t="str">
            <v>1</v>
          </cell>
          <cell r="O276" t="str">
            <v>审核通过</v>
          </cell>
          <cell r="P276" t="str">
            <v>南宁市中小学校外教育活动中心-复审-王银安</v>
          </cell>
          <cell r="Q276" t="str">
            <v>20220606204033</v>
          </cell>
          <cell r="R276" t="str">
            <v>男</v>
          </cell>
          <cell r="S276" t="str">
            <v>15578075881</v>
          </cell>
          <cell r="T276" t="str">
            <v>居民身份证</v>
          </cell>
          <cell r="U276" t="str">
            <v>450331199107092415</v>
          </cell>
          <cell r="V276" t="str">
            <v>19910709</v>
          </cell>
          <cell r="W276" t="str">
            <v>壮族</v>
          </cell>
          <cell r="X276" t="str">
            <v>群众</v>
          </cell>
          <cell r="Y276" t="str">
            <v>本科</v>
          </cell>
          <cell r="Z276" t="str">
            <v>学士</v>
          </cell>
          <cell r="AB276" t="str">
            <v>广西壮族自治区 桂林市 荔浦市</v>
          </cell>
          <cell r="AC276" t="str">
            <v>373626700@qq.com</v>
          </cell>
          <cell r="AD276" t="str">
            <v>否</v>
          </cell>
          <cell r="AE276" t="str">
            <v>否</v>
          </cell>
          <cell r="AF276" t="str">
            <v>否</v>
          </cell>
          <cell r="AM276" t="str">
            <v>广西财经学院</v>
          </cell>
          <cell r="AN276" t="str">
            <v>20140701</v>
          </cell>
          <cell r="AO276" t="str">
            <v>计算机科学与技术</v>
          </cell>
          <cell r="AW276" t="str">
            <v>20140701</v>
          </cell>
          <cell r="AX276" t="str">
            <v>南宁市第一中学</v>
          </cell>
          <cell r="AY276" t="str">
            <v>其他</v>
          </cell>
          <cell r="AZ276" t="str">
            <v>二级乙等</v>
          </cell>
          <cell r="BA276" t="str">
            <v>高级中学教师资格</v>
          </cell>
          <cell r="BB276" t="str">
            <v>信息技术</v>
          </cell>
        </row>
        <row r="277">
          <cell r="A277" t="str">
            <v>农子晖</v>
          </cell>
          <cell r="B277">
            <v>88</v>
          </cell>
          <cell r="C277">
            <v>1004</v>
          </cell>
          <cell r="D277">
            <v>740</v>
          </cell>
          <cell r="E277" t="str">
            <v>20220603135726</v>
          </cell>
          <cell r="G277" t="str">
            <v>南宁市中小学校外教育活动中心</v>
          </cell>
          <cell r="H277" t="str">
            <v>南宁市中小学校外教育活动中心</v>
          </cell>
          <cell r="I277" t="str">
            <v>450117</v>
          </cell>
          <cell r="J277" t="str">
            <v>信息技术教师</v>
          </cell>
          <cell r="K277" t="str">
            <v>450117-03</v>
          </cell>
          <cell r="L277" t="str">
            <v>2</v>
          </cell>
          <cell r="M277" t="str">
            <v>是</v>
          </cell>
          <cell r="N277" t="str">
            <v>1</v>
          </cell>
          <cell r="O277" t="str">
            <v>审核通过</v>
          </cell>
          <cell r="P277" t="str">
            <v>南宁市中小学校外教育活动中心-复审-王银安</v>
          </cell>
          <cell r="Q277" t="str">
            <v>20220604164951</v>
          </cell>
          <cell r="R277" t="str">
            <v>男</v>
          </cell>
          <cell r="S277" t="str">
            <v>18277132315</v>
          </cell>
          <cell r="T277" t="str">
            <v>居民身份证</v>
          </cell>
          <cell r="U277" t="str">
            <v>450103199912170539</v>
          </cell>
          <cell r="V277" t="str">
            <v>19991217</v>
          </cell>
          <cell r="W277" t="str">
            <v>汉族</v>
          </cell>
          <cell r="X277" t="str">
            <v>中共党员</v>
          </cell>
          <cell r="Y277" t="str">
            <v>本科</v>
          </cell>
          <cell r="Z277" t="str">
            <v>学士</v>
          </cell>
          <cell r="AB277" t="str">
            <v>广西壮族自治区 南宁市 青秀区</v>
          </cell>
          <cell r="AC277" t="str">
            <v>532616471@qq.com</v>
          </cell>
          <cell r="AD277" t="str">
            <v>否</v>
          </cell>
          <cell r="AE277" t="str">
            <v>否</v>
          </cell>
          <cell r="AF277" t="str">
            <v>是</v>
          </cell>
          <cell r="AI277" t="str">
            <v>2022</v>
          </cell>
          <cell r="AM277" t="str">
            <v>南宁师范大学</v>
          </cell>
          <cell r="AN277" t="str">
            <v>20220602</v>
          </cell>
          <cell r="AO277" t="str">
            <v>计算机科学与技术</v>
          </cell>
          <cell r="AX277" t="str">
            <v>无</v>
          </cell>
          <cell r="AY277" t="str">
            <v>无</v>
          </cell>
          <cell r="AZ277" t="str">
            <v>二级乙等</v>
          </cell>
          <cell r="BA277" t="str">
            <v>高级中学教师资格</v>
          </cell>
          <cell r="BB277" t="str">
            <v>信息技术</v>
          </cell>
        </row>
        <row r="278">
          <cell r="A278" t="str">
            <v>潘金艳</v>
          </cell>
          <cell r="B278">
            <v>89</v>
          </cell>
          <cell r="C278">
            <v>1240</v>
          </cell>
          <cell r="D278">
            <v>487</v>
          </cell>
          <cell r="E278" t="str">
            <v>20220604163648</v>
          </cell>
          <cell r="G278" t="str">
            <v>南宁市中小学校外教育活动中心</v>
          </cell>
          <cell r="H278" t="str">
            <v>南宁市中小学校外教育活动中心</v>
          </cell>
          <cell r="I278" t="str">
            <v>450117</v>
          </cell>
          <cell r="J278" t="str">
            <v>信息技术教师</v>
          </cell>
          <cell r="K278" t="str">
            <v>450117-03</v>
          </cell>
          <cell r="L278" t="str">
            <v>2</v>
          </cell>
          <cell r="M278" t="str">
            <v>是</v>
          </cell>
          <cell r="N278" t="str">
            <v>1</v>
          </cell>
          <cell r="O278" t="str">
            <v>审核通过</v>
          </cell>
          <cell r="P278" t="str">
            <v>南宁市中小学校外教育活动中心-复审-王银安</v>
          </cell>
          <cell r="Q278" t="str">
            <v>20220606080732</v>
          </cell>
          <cell r="R278" t="str">
            <v>女</v>
          </cell>
          <cell r="S278" t="str">
            <v>18276127436</v>
          </cell>
          <cell r="T278" t="str">
            <v>居民身份证</v>
          </cell>
          <cell r="U278" t="str">
            <v>452723199901020025</v>
          </cell>
          <cell r="V278" t="str">
            <v>19990102</v>
          </cell>
          <cell r="W278" t="str">
            <v>仫佬族</v>
          </cell>
          <cell r="X278" t="str">
            <v>共青团员</v>
          </cell>
          <cell r="Y278" t="str">
            <v>本科</v>
          </cell>
          <cell r="Z278" t="str">
            <v>学士</v>
          </cell>
          <cell r="AB278" t="str">
            <v>广西壮族自治区 河池市 罗城仫佬族自治县</v>
          </cell>
          <cell r="AC278" t="str">
            <v>2536940925@qq.com</v>
          </cell>
          <cell r="AD278" t="str">
            <v>否</v>
          </cell>
          <cell r="AE278" t="str">
            <v>否</v>
          </cell>
          <cell r="AF278" t="str">
            <v>是</v>
          </cell>
          <cell r="AI278" t="str">
            <v>2022</v>
          </cell>
          <cell r="AM278" t="str">
            <v>南宁师范大学</v>
          </cell>
          <cell r="AN278" t="str">
            <v>20220601</v>
          </cell>
          <cell r="AO278" t="str">
            <v>计算机科学与技术</v>
          </cell>
          <cell r="AX278" t="str">
            <v>无</v>
          </cell>
          <cell r="AY278" t="str">
            <v>无</v>
          </cell>
          <cell r="AZ278" t="str">
            <v>二级乙等</v>
          </cell>
          <cell r="BA278" t="str">
            <v>中等专业学校、技工学校、职业高级中学文化课、专业课教师资格</v>
          </cell>
          <cell r="BB278" t="str">
            <v>信息技术</v>
          </cell>
        </row>
        <row r="279">
          <cell r="A279" t="str">
            <v>潘少华</v>
          </cell>
          <cell r="B279">
            <v>90</v>
          </cell>
          <cell r="C279">
            <v>271</v>
          </cell>
          <cell r="D279">
            <v>440</v>
          </cell>
          <cell r="E279" t="str">
            <v>20220601155816</v>
          </cell>
          <cell r="G279" t="str">
            <v>南宁市中小学校外教育活动中心</v>
          </cell>
          <cell r="H279" t="str">
            <v>南宁市中小学校外教育活动中心</v>
          </cell>
          <cell r="I279" t="str">
            <v>450117</v>
          </cell>
          <cell r="J279" t="str">
            <v>信息技术教师</v>
          </cell>
          <cell r="K279" t="str">
            <v>450117-03</v>
          </cell>
          <cell r="L279" t="str">
            <v>2</v>
          </cell>
          <cell r="M279" t="str">
            <v>是</v>
          </cell>
          <cell r="N279" t="str">
            <v>1</v>
          </cell>
          <cell r="O279" t="str">
            <v>审核通过</v>
          </cell>
          <cell r="P279" t="str">
            <v>南宁市中小学校外教育活动中心-复审-王银安</v>
          </cell>
          <cell r="Q279" t="str">
            <v>20220603104522</v>
          </cell>
          <cell r="R279" t="str">
            <v>女</v>
          </cell>
          <cell r="S279" t="str">
            <v>18775300812</v>
          </cell>
          <cell r="T279" t="str">
            <v>居民身份证</v>
          </cell>
          <cell r="U279" t="str">
            <v>450121200011093327</v>
          </cell>
          <cell r="V279" t="str">
            <v>20001109</v>
          </cell>
          <cell r="W279" t="str">
            <v>壮族</v>
          </cell>
          <cell r="X279" t="str">
            <v>共青团员</v>
          </cell>
          <cell r="Y279" t="str">
            <v>本科</v>
          </cell>
          <cell r="Z279" t="str">
            <v>学士</v>
          </cell>
          <cell r="AB279" t="str">
            <v>广西壮族自治区 南宁市 青秀区</v>
          </cell>
          <cell r="AC279" t="str">
            <v>2229049341@qq.com</v>
          </cell>
          <cell r="AD279" t="str">
            <v>否</v>
          </cell>
          <cell r="AE279" t="str">
            <v>否</v>
          </cell>
          <cell r="AF279" t="str">
            <v>是</v>
          </cell>
          <cell r="AI279" t="str">
            <v>2022</v>
          </cell>
          <cell r="AM279" t="str">
            <v>南宁师范大学</v>
          </cell>
          <cell r="AN279" t="str">
            <v>20220601</v>
          </cell>
          <cell r="AO279" t="str">
            <v>计算机科学与技术</v>
          </cell>
          <cell r="AX279" t="str">
            <v>无</v>
          </cell>
          <cell r="AY279" t="str">
            <v>无</v>
          </cell>
          <cell r="AZ279" t="str">
            <v>二级乙等</v>
          </cell>
          <cell r="BA279" t="str">
            <v>初级中学教师和初级职业学校文化课、专业课教师资格</v>
          </cell>
          <cell r="BB279" t="str">
            <v>中职专业课（计算机应用）</v>
          </cell>
        </row>
        <row r="280">
          <cell r="A280" t="str">
            <v>庞嘉嘉</v>
          </cell>
          <cell r="B280">
            <v>91</v>
          </cell>
          <cell r="C280">
            <v>1918</v>
          </cell>
          <cell r="D280">
            <v>1963</v>
          </cell>
          <cell r="E280" t="str">
            <v>20220606180045</v>
          </cell>
          <cell r="G280" t="str">
            <v>南宁市中小学校外教育活动中心</v>
          </cell>
          <cell r="H280" t="str">
            <v>南宁市中小学校外教育活动中心</v>
          </cell>
          <cell r="I280" t="str">
            <v>450117</v>
          </cell>
          <cell r="J280" t="str">
            <v>信息技术教师</v>
          </cell>
          <cell r="K280" t="str">
            <v>450117-03</v>
          </cell>
          <cell r="L280" t="str">
            <v>2</v>
          </cell>
          <cell r="M280" t="str">
            <v>是</v>
          </cell>
          <cell r="N280" t="str">
            <v>1</v>
          </cell>
          <cell r="O280" t="str">
            <v>审核通过</v>
          </cell>
          <cell r="P280" t="str">
            <v>南宁市中小学校外教育活动中心-复审-王银安</v>
          </cell>
          <cell r="Q280" t="str">
            <v>20220607182245</v>
          </cell>
          <cell r="R280" t="str">
            <v>女</v>
          </cell>
          <cell r="S280" t="str">
            <v>18376085196</v>
          </cell>
          <cell r="T280" t="str">
            <v>居民身份证</v>
          </cell>
          <cell r="U280" t="str">
            <v>450122199910202022</v>
          </cell>
          <cell r="V280" t="str">
            <v>19991020</v>
          </cell>
          <cell r="W280" t="str">
            <v>壮族</v>
          </cell>
          <cell r="X280" t="str">
            <v>共青团员</v>
          </cell>
          <cell r="Y280" t="str">
            <v>本科</v>
          </cell>
          <cell r="Z280" t="str">
            <v>学士</v>
          </cell>
          <cell r="AB280" t="str">
            <v>广西壮族自治区 南宁市 武鸣区</v>
          </cell>
          <cell r="AC280" t="str">
            <v>1005601842@qq.com</v>
          </cell>
          <cell r="AD280" t="str">
            <v>否</v>
          </cell>
          <cell r="AE280" t="str">
            <v>否</v>
          </cell>
          <cell r="AF280" t="str">
            <v>是</v>
          </cell>
          <cell r="AI280" t="str">
            <v>2022</v>
          </cell>
          <cell r="AM280" t="str">
            <v>广西民族师范学院</v>
          </cell>
          <cell r="AN280" t="str">
            <v>20220706</v>
          </cell>
          <cell r="AO280" t="str">
            <v>计算机科学与技术</v>
          </cell>
          <cell r="AW280" t="str">
            <v>20220706</v>
          </cell>
          <cell r="AX280" t="str">
            <v>无</v>
          </cell>
          <cell r="AY280" t="str">
            <v>无</v>
          </cell>
          <cell r="AZ280" t="str">
            <v>二级甲等</v>
          </cell>
          <cell r="BA280" t="str">
            <v>高级中学教师资格</v>
          </cell>
          <cell r="BB280" t="str">
            <v>高中信息技术</v>
          </cell>
        </row>
        <row r="281">
          <cell r="A281" t="str">
            <v>覃婷婷</v>
          </cell>
          <cell r="B281">
            <v>92</v>
          </cell>
          <cell r="C281">
            <v>2655</v>
          </cell>
          <cell r="D281">
            <v>2455</v>
          </cell>
          <cell r="E281" t="str">
            <v>20220608083726</v>
          </cell>
          <cell r="G281" t="str">
            <v>南宁市中小学校外教育活动中心</v>
          </cell>
          <cell r="H281" t="str">
            <v>南宁市中小学校外教育活动中心</v>
          </cell>
          <cell r="I281" t="str">
            <v>450117</v>
          </cell>
          <cell r="J281" t="str">
            <v>信息技术教师</v>
          </cell>
          <cell r="K281" t="str">
            <v>450117-03</v>
          </cell>
          <cell r="L281" t="str">
            <v>2</v>
          </cell>
          <cell r="M281" t="str">
            <v>是</v>
          </cell>
          <cell r="N281" t="str">
            <v>1</v>
          </cell>
          <cell r="O281" t="str">
            <v>审核通过</v>
          </cell>
          <cell r="P281" t="str">
            <v>南宁市中小学校外教育活动中心-复审-王银安</v>
          </cell>
          <cell r="Q281" t="str">
            <v>20220608211107</v>
          </cell>
          <cell r="R281" t="str">
            <v>女</v>
          </cell>
          <cell r="S281" t="str">
            <v>18877543852</v>
          </cell>
          <cell r="T281" t="str">
            <v>居民身份证</v>
          </cell>
          <cell r="U281" t="str">
            <v>450802199702012083</v>
          </cell>
          <cell r="V281" t="str">
            <v>19970201</v>
          </cell>
          <cell r="W281" t="str">
            <v>壮族</v>
          </cell>
          <cell r="X281" t="str">
            <v>共青团员</v>
          </cell>
          <cell r="Y281" t="str">
            <v>本科</v>
          </cell>
          <cell r="Z281" t="str">
            <v>硕士</v>
          </cell>
          <cell r="AB281" t="str">
            <v>广西壮族自治区 贵港市 覃塘区</v>
          </cell>
          <cell r="AC281" t="str">
            <v>790778155@qq.com</v>
          </cell>
          <cell r="AD281" t="str">
            <v>否</v>
          </cell>
          <cell r="AE281" t="str">
            <v>否</v>
          </cell>
          <cell r="AF281" t="str">
            <v>否</v>
          </cell>
          <cell r="AM281" t="str">
            <v>玉林师范学院</v>
          </cell>
          <cell r="AN281" t="str">
            <v>20190608</v>
          </cell>
          <cell r="AO281" t="str">
            <v>软件工程</v>
          </cell>
          <cell r="AW281" t="str">
            <v>20190908</v>
          </cell>
          <cell r="AX281" t="str">
            <v>贵港市覃塘区东龙镇中心小学</v>
          </cell>
          <cell r="AY281" t="str">
            <v>中小学教师系列-二级教师</v>
          </cell>
          <cell r="AZ281" t="str">
            <v>二级乙等</v>
          </cell>
          <cell r="BA281" t="str">
            <v>高级中学教师资格</v>
          </cell>
          <cell r="BB281" t="str">
            <v>信息技术</v>
          </cell>
        </row>
        <row r="282">
          <cell r="A282" t="str">
            <v>施雄</v>
          </cell>
          <cell r="B282">
            <v>93</v>
          </cell>
          <cell r="C282">
            <v>768</v>
          </cell>
          <cell r="D282">
            <v>830</v>
          </cell>
          <cell r="E282" t="str">
            <v>20220602173117</v>
          </cell>
          <cell r="G282" t="str">
            <v>南宁市中小学校外教育活动中心</v>
          </cell>
          <cell r="H282" t="str">
            <v>南宁市中小学校外教育活动中心</v>
          </cell>
          <cell r="I282" t="str">
            <v>450117</v>
          </cell>
          <cell r="J282" t="str">
            <v>信息技术教师</v>
          </cell>
          <cell r="K282" t="str">
            <v>450117-03</v>
          </cell>
          <cell r="L282" t="str">
            <v>2</v>
          </cell>
          <cell r="M282" t="str">
            <v>是</v>
          </cell>
          <cell r="N282" t="str">
            <v>1</v>
          </cell>
          <cell r="O282" t="str">
            <v>审核通过</v>
          </cell>
          <cell r="P282" t="str">
            <v>南宁市中小学校外教育活动中心-复审-王银安</v>
          </cell>
          <cell r="Q282" t="str">
            <v>20220603132104</v>
          </cell>
          <cell r="R282" t="str">
            <v>男</v>
          </cell>
          <cell r="S282" t="str">
            <v>18877543913</v>
          </cell>
          <cell r="T282" t="str">
            <v>居民身份证</v>
          </cell>
          <cell r="U282" t="str">
            <v>450421199508142594</v>
          </cell>
          <cell r="V282" t="str">
            <v>19950814</v>
          </cell>
          <cell r="W282" t="str">
            <v>汉族</v>
          </cell>
          <cell r="X282" t="str">
            <v>群众</v>
          </cell>
          <cell r="Y282" t="str">
            <v>本科</v>
          </cell>
          <cell r="Z282" t="str">
            <v>学士</v>
          </cell>
          <cell r="AB282" t="str">
            <v>广西壮族自治区 梧州市 苍梧县</v>
          </cell>
          <cell r="AC282" t="str">
            <v>944876262@qq.com</v>
          </cell>
          <cell r="AD282" t="str">
            <v>否</v>
          </cell>
          <cell r="AE282" t="str">
            <v>否</v>
          </cell>
          <cell r="AF282" t="str">
            <v>否</v>
          </cell>
          <cell r="AM282" t="str">
            <v>玉林师范学院</v>
          </cell>
          <cell r="AN282" t="str">
            <v>20190602</v>
          </cell>
          <cell r="AO282" t="str">
            <v>软件工程</v>
          </cell>
          <cell r="AW282" t="str">
            <v>20190902</v>
          </cell>
          <cell r="AX282" t="str">
            <v>梧州市龙圩实验中学</v>
          </cell>
          <cell r="AY282" t="str">
            <v>中小学教师系列-二级教师</v>
          </cell>
          <cell r="AZ282" t="str">
            <v>二级乙等</v>
          </cell>
          <cell r="BA282" t="str">
            <v>高级中学教师资格</v>
          </cell>
          <cell r="BB282" t="str">
            <v>信息技术</v>
          </cell>
        </row>
        <row r="283">
          <cell r="A283" t="str">
            <v>宋庆兰</v>
          </cell>
          <cell r="B283">
            <v>94</v>
          </cell>
          <cell r="C283">
            <v>1906</v>
          </cell>
          <cell r="D283">
            <v>601</v>
          </cell>
          <cell r="E283" t="str">
            <v>20220606174213</v>
          </cell>
          <cell r="G283" t="str">
            <v>南宁市中小学校外教育活动中心</v>
          </cell>
          <cell r="H283" t="str">
            <v>南宁市中小学校外教育活动中心</v>
          </cell>
          <cell r="I283" t="str">
            <v>450117</v>
          </cell>
          <cell r="J283" t="str">
            <v>信息技术教师</v>
          </cell>
          <cell r="K283" t="str">
            <v>450117-03</v>
          </cell>
          <cell r="L283" t="str">
            <v>2</v>
          </cell>
          <cell r="M283" t="str">
            <v>是</v>
          </cell>
          <cell r="N283" t="str">
            <v>1</v>
          </cell>
          <cell r="O283" t="str">
            <v>审核通过</v>
          </cell>
          <cell r="P283" t="str">
            <v>南宁市中小学校外教育活动中心-复审-王银安</v>
          </cell>
          <cell r="Q283" t="str">
            <v>20220607182216</v>
          </cell>
          <cell r="R283" t="str">
            <v>女</v>
          </cell>
          <cell r="S283" t="str">
            <v>18977550492</v>
          </cell>
          <cell r="T283" t="str">
            <v>居民身份证</v>
          </cell>
          <cell r="U283" t="str">
            <v>450923199808115926</v>
          </cell>
          <cell r="V283" t="str">
            <v>19980811</v>
          </cell>
          <cell r="W283" t="str">
            <v>汉族</v>
          </cell>
          <cell r="X283" t="str">
            <v>中共党员</v>
          </cell>
          <cell r="Y283" t="str">
            <v>硕士研究生</v>
          </cell>
          <cell r="Z283" t="str">
            <v>硕士</v>
          </cell>
          <cell r="AB283" t="str">
            <v>广西壮族自治区 玉林市 博白县</v>
          </cell>
          <cell r="AC283" t="str">
            <v>1124458331@qq.com</v>
          </cell>
          <cell r="AD283" t="str">
            <v>否</v>
          </cell>
          <cell r="AE283" t="str">
            <v>否</v>
          </cell>
          <cell r="AF283" t="str">
            <v>是</v>
          </cell>
          <cell r="AI283" t="str">
            <v>2022</v>
          </cell>
          <cell r="AM283" t="str">
            <v>南宁师范大学</v>
          </cell>
          <cell r="AN283" t="str">
            <v>20220601</v>
          </cell>
          <cell r="AO283" t="str">
            <v>计算机应用技术</v>
          </cell>
          <cell r="AX283" t="str">
            <v>无</v>
          </cell>
          <cell r="AY283" t="str">
            <v>无</v>
          </cell>
          <cell r="AZ283" t="str">
            <v>二级乙等</v>
          </cell>
          <cell r="BA283" t="str">
            <v>中等专业学校、技工学校、职业高级中学文化课、专业课教师资格</v>
          </cell>
          <cell r="BB283" t="str">
            <v>计算机应用</v>
          </cell>
        </row>
        <row r="284">
          <cell r="A284" t="str">
            <v>宋燕飞</v>
          </cell>
          <cell r="B284">
            <v>95</v>
          </cell>
          <cell r="C284">
            <v>362</v>
          </cell>
          <cell r="D284">
            <v>557</v>
          </cell>
          <cell r="E284" t="str">
            <v>20220601182656</v>
          </cell>
          <cell r="G284" t="str">
            <v>南宁市中小学校外教育活动中心</v>
          </cell>
          <cell r="H284" t="str">
            <v>南宁市中小学校外教育活动中心</v>
          </cell>
          <cell r="I284" t="str">
            <v>450117</v>
          </cell>
          <cell r="J284" t="str">
            <v>信息技术教师</v>
          </cell>
          <cell r="K284" t="str">
            <v>450117-03</v>
          </cell>
          <cell r="L284" t="str">
            <v>2</v>
          </cell>
          <cell r="M284" t="str">
            <v>是</v>
          </cell>
          <cell r="N284" t="str">
            <v>1</v>
          </cell>
          <cell r="O284" t="str">
            <v>审核通过</v>
          </cell>
          <cell r="P284" t="str">
            <v>南宁市中小学校外教育活动中心-复审-王银安</v>
          </cell>
          <cell r="Q284" t="str">
            <v>20220603112508</v>
          </cell>
          <cell r="R284" t="str">
            <v>女</v>
          </cell>
          <cell r="S284" t="str">
            <v>18378591607</v>
          </cell>
          <cell r="T284" t="str">
            <v>居民身份证</v>
          </cell>
          <cell r="U284" t="str">
            <v>450803199610144923</v>
          </cell>
          <cell r="V284" t="str">
            <v>19961014</v>
          </cell>
          <cell r="W284" t="str">
            <v>汉族</v>
          </cell>
          <cell r="X284" t="str">
            <v>共青团员</v>
          </cell>
          <cell r="Y284" t="str">
            <v>本科</v>
          </cell>
          <cell r="Z284" t="str">
            <v>学士</v>
          </cell>
          <cell r="AB284" t="str">
            <v>广西壮族自治区 贵港市 港南区</v>
          </cell>
          <cell r="AC284" t="str">
            <v>1372588382@qq.com</v>
          </cell>
          <cell r="AD284" t="str">
            <v>否</v>
          </cell>
          <cell r="AE284" t="str">
            <v>否</v>
          </cell>
          <cell r="AF284" t="str">
            <v>否</v>
          </cell>
          <cell r="AM284" t="str">
            <v>南昌理工学院</v>
          </cell>
          <cell r="AN284" t="str">
            <v>20200601</v>
          </cell>
          <cell r="AO284" t="str">
            <v>计算机科学与技术</v>
          </cell>
          <cell r="AW284" t="str">
            <v>20200901</v>
          </cell>
          <cell r="AX284" t="str">
            <v>全州县城西中学</v>
          </cell>
          <cell r="AY284" t="str">
            <v>中小学教师系列-二级教师</v>
          </cell>
          <cell r="AZ284" t="str">
            <v>二级乙等</v>
          </cell>
          <cell r="BA284" t="str">
            <v>高级中学教师资格</v>
          </cell>
          <cell r="BB284" t="str">
            <v>信息技术</v>
          </cell>
        </row>
        <row r="285">
          <cell r="A285" t="str">
            <v>苏丽芸</v>
          </cell>
          <cell r="B285">
            <v>96</v>
          </cell>
          <cell r="C285">
            <v>1146</v>
          </cell>
          <cell r="D285">
            <v>1320</v>
          </cell>
          <cell r="E285" t="str">
            <v>20220604094512</v>
          </cell>
          <cell r="G285" t="str">
            <v>南宁市中小学校外教育活动中心</v>
          </cell>
          <cell r="H285" t="str">
            <v>南宁市中小学校外教育活动中心</v>
          </cell>
          <cell r="I285" t="str">
            <v>450117</v>
          </cell>
          <cell r="J285" t="str">
            <v>信息技术教师</v>
          </cell>
          <cell r="K285" t="str">
            <v>450117-03</v>
          </cell>
          <cell r="L285" t="str">
            <v>2</v>
          </cell>
          <cell r="M285" t="str">
            <v>是</v>
          </cell>
          <cell r="N285" t="str">
            <v>1</v>
          </cell>
          <cell r="O285" t="str">
            <v>审核通过</v>
          </cell>
          <cell r="P285" t="str">
            <v>南宁市中小学校外教育活动中心-复审-王银安</v>
          </cell>
          <cell r="Q285" t="str">
            <v>20220604165624</v>
          </cell>
          <cell r="R285" t="str">
            <v>女</v>
          </cell>
          <cell r="S285" t="str">
            <v>18607897970</v>
          </cell>
          <cell r="T285" t="str">
            <v>居民身份证</v>
          </cell>
          <cell r="U285" t="str">
            <v>452502199406269461</v>
          </cell>
          <cell r="V285" t="str">
            <v>19940626</v>
          </cell>
          <cell r="W285" t="str">
            <v>汉族</v>
          </cell>
          <cell r="X285" t="str">
            <v>群众</v>
          </cell>
          <cell r="Y285" t="str">
            <v>本科</v>
          </cell>
          <cell r="Z285" t="str">
            <v>学士</v>
          </cell>
          <cell r="AB285" t="str">
            <v>广西壮族自治区 贵港市 港北区</v>
          </cell>
          <cell r="AC285" t="str">
            <v>153385999@qq.com</v>
          </cell>
          <cell r="AD285" t="str">
            <v>否</v>
          </cell>
          <cell r="AE285" t="str">
            <v>否</v>
          </cell>
          <cell r="AF285" t="str">
            <v>否</v>
          </cell>
          <cell r="AM285" t="str">
            <v>广西师范学院</v>
          </cell>
          <cell r="AN285" t="str">
            <v>20160604</v>
          </cell>
          <cell r="AO285" t="str">
            <v>计算机科学与技术</v>
          </cell>
          <cell r="AW285" t="str">
            <v>20161004</v>
          </cell>
          <cell r="AX285" t="str">
            <v>宾阳县开智中学</v>
          </cell>
          <cell r="AY285" t="str">
            <v>中小学教师系列-一级教师</v>
          </cell>
          <cell r="AZ285" t="str">
            <v>二级乙等</v>
          </cell>
          <cell r="BA285" t="str">
            <v>中等专业学校、技工学校、职业高级中学文化课、专业课教师资格</v>
          </cell>
          <cell r="BB285" t="str">
            <v>计算机应用</v>
          </cell>
        </row>
        <row r="286">
          <cell r="A286" t="str">
            <v>汤霁绚</v>
          </cell>
          <cell r="B286">
            <v>97</v>
          </cell>
          <cell r="C286">
            <v>1452</v>
          </cell>
          <cell r="D286">
            <v>1391</v>
          </cell>
          <cell r="E286" t="str">
            <v>20220605144331</v>
          </cell>
          <cell r="G286" t="str">
            <v>南宁市中小学校外教育活动中心</v>
          </cell>
          <cell r="H286" t="str">
            <v>南宁市中小学校外教育活动中心</v>
          </cell>
          <cell r="I286" t="str">
            <v>450117</v>
          </cell>
          <cell r="J286" t="str">
            <v>信息技术教师</v>
          </cell>
          <cell r="K286" t="str">
            <v>450117-03</v>
          </cell>
          <cell r="L286" t="str">
            <v>2</v>
          </cell>
          <cell r="M286" t="str">
            <v>是</v>
          </cell>
          <cell r="N286" t="str">
            <v>1</v>
          </cell>
          <cell r="O286" t="str">
            <v>审核通过</v>
          </cell>
          <cell r="P286" t="str">
            <v>南宁市中小学校外教育活动中心-复审-王银安</v>
          </cell>
          <cell r="Q286" t="str">
            <v>20220606083255</v>
          </cell>
          <cell r="R286" t="str">
            <v>女</v>
          </cell>
          <cell r="S286" t="str">
            <v>15878395102</v>
          </cell>
          <cell r="T286" t="str">
            <v>居民身份证</v>
          </cell>
          <cell r="U286" t="str">
            <v>452402199510143628</v>
          </cell>
          <cell r="V286" t="str">
            <v>19951014</v>
          </cell>
          <cell r="W286" t="str">
            <v>汉族</v>
          </cell>
          <cell r="X286" t="str">
            <v>中共党员</v>
          </cell>
          <cell r="Y286" t="str">
            <v>本科</v>
          </cell>
          <cell r="Z286" t="str">
            <v>学士</v>
          </cell>
          <cell r="AB286" t="str">
            <v>广西壮族自治区 贺州市 八步区</v>
          </cell>
          <cell r="AC286" t="str">
            <v>1264340784@qq.com</v>
          </cell>
          <cell r="AD286" t="str">
            <v>否</v>
          </cell>
          <cell r="AE286" t="str">
            <v>否</v>
          </cell>
          <cell r="AF286" t="str">
            <v>否</v>
          </cell>
          <cell r="AM286" t="str">
            <v>广西师范大学</v>
          </cell>
          <cell r="AN286" t="str">
            <v>20180604</v>
          </cell>
          <cell r="AO286" t="str">
            <v>计算机科学与技术</v>
          </cell>
          <cell r="AW286" t="str">
            <v>20180704</v>
          </cell>
          <cell r="AX286" t="str">
            <v>无</v>
          </cell>
          <cell r="AY286" t="str">
            <v>无</v>
          </cell>
          <cell r="AZ286" t="str">
            <v>二级乙等</v>
          </cell>
          <cell r="BA286" t="str">
            <v>高级中学教师资格</v>
          </cell>
          <cell r="BB286" t="str">
            <v>信息技术</v>
          </cell>
        </row>
        <row r="287">
          <cell r="A287" t="str">
            <v>田馥榕</v>
          </cell>
          <cell r="B287">
            <v>98</v>
          </cell>
          <cell r="C287">
            <v>842</v>
          </cell>
          <cell r="D287">
            <v>1055</v>
          </cell>
          <cell r="E287" t="str">
            <v>20220602204912</v>
          </cell>
          <cell r="G287" t="str">
            <v>南宁市中小学校外教育活动中心</v>
          </cell>
          <cell r="H287" t="str">
            <v>南宁市中小学校外教育活动中心</v>
          </cell>
          <cell r="I287" t="str">
            <v>450117</v>
          </cell>
          <cell r="J287" t="str">
            <v>信息技术教师</v>
          </cell>
          <cell r="K287" t="str">
            <v>450117-03</v>
          </cell>
          <cell r="L287" t="str">
            <v>2</v>
          </cell>
          <cell r="M287" t="str">
            <v>是</v>
          </cell>
          <cell r="N287" t="str">
            <v>1</v>
          </cell>
          <cell r="O287" t="str">
            <v>审核通过</v>
          </cell>
          <cell r="P287" t="str">
            <v>南宁市中小学校外教育活动中心-复审-王银安</v>
          </cell>
          <cell r="Q287" t="str">
            <v>20220604164640</v>
          </cell>
          <cell r="R287" t="str">
            <v>女</v>
          </cell>
          <cell r="S287" t="str">
            <v>15078263925</v>
          </cell>
          <cell r="T287" t="str">
            <v>居民身份证</v>
          </cell>
          <cell r="U287" t="str">
            <v>533022200008082428</v>
          </cell>
          <cell r="V287" t="str">
            <v>20000808</v>
          </cell>
          <cell r="W287" t="str">
            <v>汉族</v>
          </cell>
          <cell r="X287" t="str">
            <v>中共党员</v>
          </cell>
          <cell r="Y287" t="str">
            <v>本科</v>
          </cell>
          <cell r="Z287" t="str">
            <v>学士</v>
          </cell>
          <cell r="AB287" t="str">
            <v>云南省 保山市 施甸县</v>
          </cell>
          <cell r="AC287" t="str">
            <v>2772786754@qq.com</v>
          </cell>
          <cell r="AD287" t="str">
            <v>否</v>
          </cell>
          <cell r="AE287" t="str">
            <v>否</v>
          </cell>
          <cell r="AF287" t="str">
            <v>是</v>
          </cell>
          <cell r="AI287" t="str">
            <v>2022</v>
          </cell>
          <cell r="AM287" t="str">
            <v>广西科技师范学院</v>
          </cell>
          <cell r="AN287" t="str">
            <v>20220602</v>
          </cell>
          <cell r="AO287" t="str">
            <v>计算机科学与技术（职教师资）</v>
          </cell>
          <cell r="AP287" t="str">
            <v>无</v>
          </cell>
          <cell r="AX287" t="str">
            <v>无</v>
          </cell>
          <cell r="AY287" t="str">
            <v>无</v>
          </cell>
          <cell r="AZ287" t="str">
            <v>二级乙等</v>
          </cell>
          <cell r="BA287" t="str">
            <v>高级中学教师资格</v>
          </cell>
          <cell r="BB287" t="str">
            <v>高中信息技术</v>
          </cell>
        </row>
        <row r="288">
          <cell r="A288" t="str">
            <v>涂兴智</v>
          </cell>
          <cell r="B288">
            <v>99</v>
          </cell>
          <cell r="C288">
            <v>522</v>
          </cell>
          <cell r="D288">
            <v>745</v>
          </cell>
          <cell r="E288" t="str">
            <v>20220602034137</v>
          </cell>
          <cell r="G288" t="str">
            <v>南宁市中小学校外教育活动中心</v>
          </cell>
          <cell r="H288" t="str">
            <v>南宁市中小学校外教育活动中心</v>
          </cell>
          <cell r="I288" t="str">
            <v>450117</v>
          </cell>
          <cell r="J288" t="str">
            <v>信息技术教师</v>
          </cell>
          <cell r="K288" t="str">
            <v>450117-03</v>
          </cell>
          <cell r="L288" t="str">
            <v>2</v>
          </cell>
          <cell r="M288" t="str">
            <v>是</v>
          </cell>
          <cell r="N288" t="str">
            <v>1</v>
          </cell>
          <cell r="O288" t="str">
            <v>审核通过</v>
          </cell>
          <cell r="P288" t="str">
            <v>南宁市中小学校外教育活动中心-复审-王银安</v>
          </cell>
          <cell r="Q288" t="str">
            <v>20220603113300</v>
          </cell>
          <cell r="R288" t="str">
            <v>男</v>
          </cell>
          <cell r="S288" t="str">
            <v>18308749477</v>
          </cell>
          <cell r="T288" t="str">
            <v>居民身份证</v>
          </cell>
          <cell r="U288" t="str">
            <v>530323200311240919</v>
          </cell>
          <cell r="V288" t="str">
            <v>20031124</v>
          </cell>
          <cell r="W288" t="str">
            <v>汉族</v>
          </cell>
          <cell r="X288" t="str">
            <v>共青团员</v>
          </cell>
          <cell r="Y288" t="str">
            <v>本科</v>
          </cell>
          <cell r="Z288" t="str">
            <v>学士</v>
          </cell>
          <cell r="AB288" t="str">
            <v>云南省 曲靖市 师宗县</v>
          </cell>
          <cell r="AC288" t="str">
            <v>352899402@qq.com</v>
          </cell>
          <cell r="AD288" t="str">
            <v>否</v>
          </cell>
          <cell r="AE288" t="str">
            <v>否</v>
          </cell>
          <cell r="AF288" t="str">
            <v>是</v>
          </cell>
          <cell r="AI288" t="str">
            <v>2022</v>
          </cell>
          <cell r="AM288" t="str">
            <v>曲靖师范学院</v>
          </cell>
          <cell r="AN288" t="str">
            <v>20220702</v>
          </cell>
          <cell r="AO288" t="str">
            <v>计算机科学与技术</v>
          </cell>
          <cell r="AX288" t="str">
            <v>无</v>
          </cell>
          <cell r="AY288" t="str">
            <v>无</v>
          </cell>
          <cell r="AZ288" t="str">
            <v>二级甲等</v>
          </cell>
          <cell r="BA288" t="str">
            <v>高级中学教师资格</v>
          </cell>
          <cell r="BB288" t="str">
            <v>高级中学</v>
          </cell>
        </row>
        <row r="289">
          <cell r="A289" t="str">
            <v>万泽</v>
          </cell>
          <cell r="B289">
            <v>100</v>
          </cell>
          <cell r="C289">
            <v>1180</v>
          </cell>
          <cell r="D289">
            <v>282</v>
          </cell>
          <cell r="E289" t="str">
            <v>20220604122714</v>
          </cell>
          <cell r="G289" t="str">
            <v>南宁市中小学校外教育活动中心</v>
          </cell>
          <cell r="H289" t="str">
            <v>南宁市中小学校外教育活动中心</v>
          </cell>
          <cell r="I289" t="str">
            <v>450117</v>
          </cell>
          <cell r="J289" t="str">
            <v>信息技术教师</v>
          </cell>
          <cell r="K289" t="str">
            <v>450117-03</v>
          </cell>
          <cell r="L289" t="str">
            <v>2</v>
          </cell>
          <cell r="M289" t="str">
            <v>是</v>
          </cell>
          <cell r="N289" t="str">
            <v>1</v>
          </cell>
          <cell r="O289" t="str">
            <v>审核通过</v>
          </cell>
          <cell r="P289" t="str">
            <v>南宁市中小学校外教育活动中心-复审-王银安</v>
          </cell>
          <cell r="Q289" t="str">
            <v>20220604165648</v>
          </cell>
          <cell r="R289" t="str">
            <v>男</v>
          </cell>
          <cell r="S289" t="str">
            <v>13977758415</v>
          </cell>
          <cell r="T289" t="str">
            <v>居民身份证</v>
          </cell>
          <cell r="U289" t="str">
            <v>450722199812286130</v>
          </cell>
          <cell r="V289" t="str">
            <v>19981228</v>
          </cell>
          <cell r="W289" t="str">
            <v>汉族</v>
          </cell>
          <cell r="X289" t="str">
            <v>共青团员</v>
          </cell>
          <cell r="Y289" t="str">
            <v>本科</v>
          </cell>
          <cell r="Z289" t="str">
            <v>学士</v>
          </cell>
          <cell r="AB289" t="str">
            <v>广西壮族自治区 钦州市 浦北县</v>
          </cell>
          <cell r="AC289" t="str">
            <v>646713609@qq.com</v>
          </cell>
          <cell r="AD289" t="str">
            <v>否</v>
          </cell>
          <cell r="AE289" t="str">
            <v>否</v>
          </cell>
          <cell r="AF289" t="str">
            <v>是</v>
          </cell>
          <cell r="AI289" t="str">
            <v>2022</v>
          </cell>
          <cell r="AM289" t="str">
            <v>南宁师范大学</v>
          </cell>
          <cell r="AN289" t="str">
            <v>20220601</v>
          </cell>
          <cell r="AO289" t="str">
            <v>计算机科学与技术</v>
          </cell>
          <cell r="AX289" t="str">
            <v>无</v>
          </cell>
          <cell r="AY289" t="str">
            <v>无</v>
          </cell>
          <cell r="AZ289" t="str">
            <v>二级乙等</v>
          </cell>
          <cell r="BA289" t="str">
            <v>中等专业学校、技工学校、职业高级中学文化课、专业课教师资格</v>
          </cell>
          <cell r="BB289" t="str">
            <v>信息技术教师</v>
          </cell>
        </row>
        <row r="290">
          <cell r="A290" t="str">
            <v>韦芳华</v>
          </cell>
          <cell r="B290">
            <v>101</v>
          </cell>
          <cell r="C290">
            <v>1812</v>
          </cell>
          <cell r="D290">
            <v>108</v>
          </cell>
          <cell r="E290" t="str">
            <v>20220606141906</v>
          </cell>
          <cell r="G290" t="str">
            <v>南宁市中小学校外教育活动中心</v>
          </cell>
          <cell r="H290" t="str">
            <v>南宁市中小学校外教育活动中心</v>
          </cell>
          <cell r="I290" t="str">
            <v>450117</v>
          </cell>
          <cell r="J290" t="str">
            <v>信息技术教师</v>
          </cell>
          <cell r="K290" t="str">
            <v>450117-03</v>
          </cell>
          <cell r="L290" t="str">
            <v>2</v>
          </cell>
          <cell r="M290" t="str">
            <v>是</v>
          </cell>
          <cell r="N290" t="str">
            <v>1</v>
          </cell>
          <cell r="O290" t="str">
            <v>审核通过</v>
          </cell>
          <cell r="P290" t="str">
            <v>南宁市中小学校外教育活动中心-复审-王银安</v>
          </cell>
          <cell r="Q290" t="str">
            <v>20220606204324</v>
          </cell>
          <cell r="R290" t="str">
            <v>女</v>
          </cell>
          <cell r="S290" t="str">
            <v>18577320171</v>
          </cell>
          <cell r="T290" t="str">
            <v>居民身份证</v>
          </cell>
          <cell r="U290" t="str">
            <v>452629199610150025</v>
          </cell>
          <cell r="V290" t="str">
            <v>19961015</v>
          </cell>
          <cell r="W290" t="str">
            <v>壮族</v>
          </cell>
          <cell r="X290" t="str">
            <v>共青团员</v>
          </cell>
          <cell r="Y290" t="str">
            <v>本科</v>
          </cell>
          <cell r="Z290" t="str">
            <v>学士</v>
          </cell>
          <cell r="AB290" t="str">
            <v>广西壮族自治区 百色市 乐业县</v>
          </cell>
          <cell r="AC290" t="str">
            <v>841342166@qq.com</v>
          </cell>
          <cell r="AD290" t="str">
            <v>否</v>
          </cell>
          <cell r="AE290" t="str">
            <v>否</v>
          </cell>
          <cell r="AF290" t="str">
            <v>否</v>
          </cell>
          <cell r="AM290" t="str">
            <v>广西师范大学</v>
          </cell>
          <cell r="AN290" t="str">
            <v>20190601</v>
          </cell>
          <cell r="AO290" t="str">
            <v>计算机科学与技术</v>
          </cell>
          <cell r="AW290" t="str">
            <v>20201101</v>
          </cell>
          <cell r="AX290" t="str">
            <v>南宁市兴宁区政务服务中心</v>
          </cell>
          <cell r="AY290" t="str">
            <v>无</v>
          </cell>
          <cell r="AZ290" t="str">
            <v>二级甲等</v>
          </cell>
          <cell r="BA290" t="str">
            <v>高级中学教师资格</v>
          </cell>
          <cell r="BB290" t="str">
            <v>英语</v>
          </cell>
        </row>
        <row r="291">
          <cell r="A291" t="str">
            <v>韦娟娟</v>
          </cell>
          <cell r="B291">
            <v>102</v>
          </cell>
          <cell r="C291">
            <v>2314</v>
          </cell>
          <cell r="D291">
            <v>945</v>
          </cell>
          <cell r="E291" t="str">
            <v>20220607152509</v>
          </cell>
          <cell r="G291" t="str">
            <v>南宁市中小学校外教育活动中心</v>
          </cell>
          <cell r="H291" t="str">
            <v>南宁市中小学校外教育活动中心</v>
          </cell>
          <cell r="I291" t="str">
            <v>450117</v>
          </cell>
          <cell r="J291" t="str">
            <v>信息技术教师</v>
          </cell>
          <cell r="K291" t="str">
            <v>450117-03</v>
          </cell>
          <cell r="L291" t="str">
            <v>2</v>
          </cell>
          <cell r="M291" t="str">
            <v>是</v>
          </cell>
          <cell r="N291" t="str">
            <v>1</v>
          </cell>
          <cell r="O291" t="str">
            <v>审核通过</v>
          </cell>
          <cell r="P291" t="str">
            <v>南宁市中小学校外教育活动中心-复审-王银安</v>
          </cell>
          <cell r="Q291" t="str">
            <v>20220607184417</v>
          </cell>
          <cell r="R291" t="str">
            <v>女</v>
          </cell>
          <cell r="S291" t="str">
            <v>17877189439</v>
          </cell>
          <cell r="T291" t="str">
            <v>居民身份证</v>
          </cell>
          <cell r="U291" t="str">
            <v>452128199904215521</v>
          </cell>
          <cell r="V291" t="str">
            <v>19990421</v>
          </cell>
          <cell r="W291" t="str">
            <v>壮族</v>
          </cell>
          <cell r="X291" t="str">
            <v>中共党员</v>
          </cell>
          <cell r="Y291" t="str">
            <v>本科</v>
          </cell>
          <cell r="Z291" t="str">
            <v>学士</v>
          </cell>
          <cell r="AB291" t="str">
            <v>广西壮族自治区 崇左市 扶绥县</v>
          </cell>
          <cell r="AC291" t="str">
            <v>729381482@qq.com</v>
          </cell>
          <cell r="AD291" t="str">
            <v>否</v>
          </cell>
          <cell r="AE291" t="str">
            <v>否</v>
          </cell>
          <cell r="AF291" t="str">
            <v>是</v>
          </cell>
          <cell r="AI291" t="str">
            <v>2022</v>
          </cell>
          <cell r="AM291" t="str">
            <v>南宁师范大学</v>
          </cell>
          <cell r="AN291" t="str">
            <v>20210606</v>
          </cell>
          <cell r="AO291" t="str">
            <v>计算机科学与技术</v>
          </cell>
          <cell r="AW291" t="str">
            <v>20210906</v>
          </cell>
          <cell r="AX291" t="str">
            <v>南宁市爱华学校</v>
          </cell>
          <cell r="AY291" t="str">
            <v>无</v>
          </cell>
          <cell r="AZ291" t="str">
            <v>二级乙等</v>
          </cell>
          <cell r="BA291" t="str">
            <v>高级中学教师资格</v>
          </cell>
          <cell r="BB291" t="str">
            <v>信息技术</v>
          </cell>
        </row>
        <row r="292">
          <cell r="A292" t="str">
            <v>温义欣</v>
          </cell>
          <cell r="B292">
            <v>103</v>
          </cell>
          <cell r="C292">
            <v>1492</v>
          </cell>
          <cell r="D292">
            <v>1629</v>
          </cell>
          <cell r="E292" t="str">
            <v>20220605165936</v>
          </cell>
          <cell r="G292" t="str">
            <v>南宁市中小学校外教育活动中心</v>
          </cell>
          <cell r="H292" t="str">
            <v>南宁市中小学校外教育活动中心</v>
          </cell>
          <cell r="I292" t="str">
            <v>450117</v>
          </cell>
          <cell r="J292" t="str">
            <v>信息技术教师</v>
          </cell>
          <cell r="K292" t="str">
            <v>450117-03</v>
          </cell>
          <cell r="L292" t="str">
            <v>2</v>
          </cell>
          <cell r="M292" t="str">
            <v>是</v>
          </cell>
          <cell r="N292" t="str">
            <v>1</v>
          </cell>
          <cell r="O292" t="str">
            <v>审核通过</v>
          </cell>
          <cell r="P292" t="str">
            <v>南宁市中小学校外教育活动中心-复审-王银安</v>
          </cell>
          <cell r="Q292" t="str">
            <v>20220606083450</v>
          </cell>
          <cell r="R292" t="str">
            <v>女</v>
          </cell>
          <cell r="S292" t="str">
            <v>17376494387</v>
          </cell>
          <cell r="T292" t="str">
            <v>居民身份证</v>
          </cell>
          <cell r="U292" t="str">
            <v>450332200001123027</v>
          </cell>
          <cell r="V292" t="str">
            <v>20000112</v>
          </cell>
          <cell r="W292" t="str">
            <v>瑶族</v>
          </cell>
          <cell r="X292" t="str">
            <v>中共党员</v>
          </cell>
          <cell r="Y292" t="str">
            <v>本科</v>
          </cell>
          <cell r="Z292" t="str">
            <v>学士</v>
          </cell>
          <cell r="AB292" t="str">
            <v>广西壮族自治区 桂林市 恭城瑶族自治县</v>
          </cell>
          <cell r="AC292" t="str">
            <v>1464626213@qq.com</v>
          </cell>
          <cell r="AD292" t="str">
            <v>否</v>
          </cell>
          <cell r="AE292" t="str">
            <v>否</v>
          </cell>
          <cell r="AF292" t="str">
            <v>是</v>
          </cell>
          <cell r="AI292" t="str">
            <v>2022</v>
          </cell>
          <cell r="AM292" t="str">
            <v>南宁师范大学</v>
          </cell>
          <cell r="AN292" t="str">
            <v>20220605</v>
          </cell>
          <cell r="AO292" t="str">
            <v>计算机科学与技术</v>
          </cell>
          <cell r="AX292" t="str">
            <v>无</v>
          </cell>
          <cell r="AY292" t="str">
            <v>无</v>
          </cell>
          <cell r="AZ292" t="str">
            <v>二级甲等</v>
          </cell>
          <cell r="BA292" t="str">
            <v>高级中学教师资格</v>
          </cell>
          <cell r="BB292" t="str">
            <v>信息技术</v>
          </cell>
        </row>
        <row r="293">
          <cell r="A293" t="str">
            <v>吴之琳</v>
          </cell>
          <cell r="B293">
            <v>104</v>
          </cell>
          <cell r="C293">
            <v>1399</v>
          </cell>
          <cell r="D293">
            <v>1549</v>
          </cell>
          <cell r="E293" t="str">
            <v>20220605114705</v>
          </cell>
          <cell r="G293" t="str">
            <v>南宁市中小学校外教育活动中心</v>
          </cell>
          <cell r="H293" t="str">
            <v>南宁市中小学校外教育活动中心</v>
          </cell>
          <cell r="I293" t="str">
            <v>450117</v>
          </cell>
          <cell r="J293" t="str">
            <v>信息技术教师</v>
          </cell>
          <cell r="K293" t="str">
            <v>450117-03</v>
          </cell>
          <cell r="L293" t="str">
            <v>2</v>
          </cell>
          <cell r="M293" t="str">
            <v>是</v>
          </cell>
          <cell r="N293" t="str">
            <v>1</v>
          </cell>
          <cell r="O293" t="str">
            <v>审核通过</v>
          </cell>
          <cell r="P293" t="str">
            <v>南宁市中小学校外教育活动中心-复审-王银安</v>
          </cell>
          <cell r="Q293" t="str">
            <v>20220606082812</v>
          </cell>
          <cell r="R293" t="str">
            <v>女</v>
          </cell>
          <cell r="S293" t="str">
            <v>18077889885</v>
          </cell>
          <cell r="T293" t="str">
            <v>居民身份证</v>
          </cell>
          <cell r="U293" t="str">
            <v>45270119930703272X</v>
          </cell>
          <cell r="V293" t="str">
            <v>19930703</v>
          </cell>
          <cell r="W293" t="str">
            <v>仫佬族</v>
          </cell>
          <cell r="X293" t="str">
            <v>群众</v>
          </cell>
          <cell r="Y293" t="str">
            <v>本科</v>
          </cell>
          <cell r="Z293" t="str">
            <v>学士</v>
          </cell>
          <cell r="AB293" t="str">
            <v>广西壮族自治区 河池市 金城江区</v>
          </cell>
          <cell r="AC293" t="str">
            <v>272133132@qq.com</v>
          </cell>
          <cell r="AD293" t="str">
            <v>否</v>
          </cell>
          <cell r="AE293" t="str">
            <v>否</v>
          </cell>
          <cell r="AF293" t="str">
            <v>否</v>
          </cell>
          <cell r="AM293" t="str">
            <v>吉林工商学院</v>
          </cell>
          <cell r="AN293" t="str">
            <v>20160601</v>
          </cell>
          <cell r="AO293" t="str">
            <v>计算机科学与技术</v>
          </cell>
          <cell r="AW293" t="str">
            <v>20160705</v>
          </cell>
          <cell r="AX293" t="str">
            <v>南宁市中级人民法院</v>
          </cell>
          <cell r="AY293" t="str">
            <v>无</v>
          </cell>
          <cell r="AZ293" t="str">
            <v>二级甲等</v>
          </cell>
          <cell r="BA293" t="str">
            <v>高级中学教师资格</v>
          </cell>
          <cell r="BB293" t="str">
            <v>信息技术</v>
          </cell>
        </row>
        <row r="294">
          <cell r="A294" t="str">
            <v>许小静</v>
          </cell>
          <cell r="B294">
            <v>105</v>
          </cell>
          <cell r="C294">
            <v>1259</v>
          </cell>
          <cell r="D294">
            <v>508</v>
          </cell>
          <cell r="E294" t="str">
            <v>20220604174438</v>
          </cell>
          <cell r="G294" t="str">
            <v>南宁市中小学校外教育活动中心</v>
          </cell>
          <cell r="H294" t="str">
            <v>南宁市中小学校外教育活动中心</v>
          </cell>
          <cell r="I294" t="str">
            <v>450117</v>
          </cell>
          <cell r="J294" t="str">
            <v>信息技术教师</v>
          </cell>
          <cell r="K294" t="str">
            <v>450117-03</v>
          </cell>
          <cell r="L294" t="str">
            <v>2</v>
          </cell>
          <cell r="M294" t="str">
            <v>是</v>
          </cell>
          <cell r="N294" t="str">
            <v>1</v>
          </cell>
          <cell r="O294" t="str">
            <v>审核通过</v>
          </cell>
          <cell r="P294" t="str">
            <v>南宁市中小学校外教育活动中心-复审-王银安</v>
          </cell>
          <cell r="Q294" t="str">
            <v>20220606081343</v>
          </cell>
          <cell r="R294" t="str">
            <v>女</v>
          </cell>
          <cell r="S294" t="str">
            <v>15296289324</v>
          </cell>
          <cell r="T294" t="str">
            <v>居民身份证</v>
          </cell>
          <cell r="U294" t="str">
            <v>450422199711303628</v>
          </cell>
          <cell r="V294" t="str">
            <v>19971130</v>
          </cell>
          <cell r="W294" t="str">
            <v>汉族</v>
          </cell>
          <cell r="X294" t="str">
            <v>共青团员</v>
          </cell>
          <cell r="Y294" t="str">
            <v>本科</v>
          </cell>
          <cell r="Z294" t="str">
            <v>学士</v>
          </cell>
          <cell r="AB294" t="str">
            <v>广西壮族自治区 梧州市 藤县</v>
          </cell>
          <cell r="AC294" t="str">
            <v>2304919318@qq.com</v>
          </cell>
          <cell r="AD294" t="str">
            <v>否</v>
          </cell>
          <cell r="AE294" t="str">
            <v>否</v>
          </cell>
          <cell r="AF294" t="str">
            <v>否</v>
          </cell>
          <cell r="AM294" t="str">
            <v>南宁师范大学</v>
          </cell>
          <cell r="AN294" t="str">
            <v>20190601</v>
          </cell>
          <cell r="AO294" t="str">
            <v>计算机科学与技术</v>
          </cell>
          <cell r="AW294" t="str">
            <v>20191201</v>
          </cell>
          <cell r="AX294" t="str">
            <v>南宁市安宁路小学</v>
          </cell>
          <cell r="AY294" t="str">
            <v>中小学教师系列-二级教师</v>
          </cell>
          <cell r="AZ294" t="str">
            <v>二级乙等</v>
          </cell>
          <cell r="BA294" t="str">
            <v>高级中学教师资格</v>
          </cell>
          <cell r="BB294" t="str">
            <v>信息技术</v>
          </cell>
        </row>
        <row r="295">
          <cell r="A295" t="str">
            <v>严伟连</v>
          </cell>
          <cell r="B295">
            <v>106</v>
          </cell>
          <cell r="C295">
            <v>1905</v>
          </cell>
          <cell r="D295">
            <v>844</v>
          </cell>
          <cell r="E295" t="str">
            <v>20220606173445</v>
          </cell>
          <cell r="G295" t="str">
            <v>南宁市中小学校外教育活动中心</v>
          </cell>
          <cell r="H295" t="str">
            <v>南宁市中小学校外教育活动中心</v>
          </cell>
          <cell r="I295" t="str">
            <v>450117</v>
          </cell>
          <cell r="J295" t="str">
            <v>信息技术教师</v>
          </cell>
          <cell r="K295" t="str">
            <v>450117-03</v>
          </cell>
          <cell r="L295" t="str">
            <v>2</v>
          </cell>
          <cell r="M295" t="str">
            <v>是</v>
          </cell>
          <cell r="N295" t="str">
            <v>1</v>
          </cell>
          <cell r="O295" t="str">
            <v>审核通过</v>
          </cell>
          <cell r="P295" t="str">
            <v>南宁市中小学校外教育活动中心-复审-王银安</v>
          </cell>
          <cell r="Q295" t="str">
            <v>20220607181827</v>
          </cell>
          <cell r="R295" t="str">
            <v>女</v>
          </cell>
          <cell r="S295" t="str">
            <v>13977455289</v>
          </cell>
          <cell r="T295" t="str">
            <v>居民身份证</v>
          </cell>
          <cell r="U295" t="str">
            <v>450481199607081623</v>
          </cell>
          <cell r="V295" t="str">
            <v>19960708</v>
          </cell>
          <cell r="W295" t="str">
            <v>汉族</v>
          </cell>
          <cell r="X295" t="str">
            <v>共青团员</v>
          </cell>
          <cell r="Y295" t="str">
            <v>本科</v>
          </cell>
          <cell r="Z295" t="str">
            <v>学士</v>
          </cell>
          <cell r="AB295" t="str">
            <v>广西壮族自治区 梧州市 岑溪市</v>
          </cell>
          <cell r="AC295" t="str">
            <v>1548193363@qq.com</v>
          </cell>
          <cell r="AD295" t="str">
            <v>否</v>
          </cell>
          <cell r="AE295" t="str">
            <v>否</v>
          </cell>
          <cell r="AF295" t="str">
            <v>否</v>
          </cell>
          <cell r="AM295" t="str">
            <v>广西科技师范学院</v>
          </cell>
          <cell r="AN295" t="str">
            <v>20200602</v>
          </cell>
          <cell r="AO295" t="str">
            <v>计算机科学与技术</v>
          </cell>
          <cell r="AX295" t="str">
            <v>藤县皮肤病防治院</v>
          </cell>
          <cell r="AY295" t="str">
            <v>无</v>
          </cell>
          <cell r="AZ295" t="str">
            <v>二级乙等</v>
          </cell>
          <cell r="BA295" t="str">
            <v>中等专业学校、技工学校、职业高级中学文化课、专业课教师资格</v>
          </cell>
          <cell r="BB295" t="str">
            <v>计算机网络技术</v>
          </cell>
        </row>
        <row r="296">
          <cell r="A296" t="str">
            <v>杨春群</v>
          </cell>
          <cell r="B296">
            <v>107</v>
          </cell>
          <cell r="C296">
            <v>3012</v>
          </cell>
          <cell r="D296">
            <v>2122</v>
          </cell>
          <cell r="E296" t="str">
            <v>20220608165922</v>
          </cell>
          <cell r="G296" t="str">
            <v>南宁市中小学校外教育活动中心</v>
          </cell>
          <cell r="H296" t="str">
            <v>南宁市中小学校外教育活动中心</v>
          </cell>
          <cell r="I296" t="str">
            <v>450117</v>
          </cell>
          <cell r="J296" t="str">
            <v>信息技术教师</v>
          </cell>
          <cell r="K296" t="str">
            <v>450117-03</v>
          </cell>
          <cell r="L296" t="str">
            <v>2</v>
          </cell>
          <cell r="M296" t="str">
            <v>是</v>
          </cell>
          <cell r="N296" t="str">
            <v>1</v>
          </cell>
          <cell r="O296" t="str">
            <v>审核通过</v>
          </cell>
          <cell r="P296" t="str">
            <v>南宁市中小学校外教育活动中心-复审-王银安</v>
          </cell>
          <cell r="Q296" t="str">
            <v>20220609172247</v>
          </cell>
          <cell r="R296" t="str">
            <v>女</v>
          </cell>
          <cell r="S296" t="str">
            <v>17758634726</v>
          </cell>
          <cell r="T296" t="str">
            <v>居民身份证</v>
          </cell>
          <cell r="U296" t="str">
            <v>452123199203184628</v>
          </cell>
          <cell r="V296" t="str">
            <v>19920318</v>
          </cell>
          <cell r="W296" t="str">
            <v>汉族</v>
          </cell>
          <cell r="X296" t="str">
            <v>中共党员</v>
          </cell>
          <cell r="Y296" t="str">
            <v>本科</v>
          </cell>
          <cell r="Z296" t="str">
            <v>学士</v>
          </cell>
          <cell r="AB296" t="str">
            <v>广西壮族自治区 南宁市 江南区</v>
          </cell>
          <cell r="AC296" t="str">
            <v>863107361@qq.com</v>
          </cell>
          <cell r="AD296" t="str">
            <v>否</v>
          </cell>
          <cell r="AE296" t="str">
            <v>否</v>
          </cell>
          <cell r="AF296" t="str">
            <v>否</v>
          </cell>
          <cell r="AM296" t="str">
            <v>广西师范学院</v>
          </cell>
          <cell r="AN296" t="str">
            <v>20160607</v>
          </cell>
          <cell r="AO296" t="str">
            <v>计算机科学与技术</v>
          </cell>
          <cell r="AW296" t="str">
            <v>20160907</v>
          </cell>
          <cell r="AX296" t="str">
            <v>南宁市江南区槎路小学</v>
          </cell>
          <cell r="AY296" t="str">
            <v>中小学教师系列-二级教师</v>
          </cell>
          <cell r="AZ296" t="str">
            <v>二级乙等</v>
          </cell>
          <cell r="BA296" t="str">
            <v>中等专业学校、技工学校、职业高级中学文化课、专业课教师资格</v>
          </cell>
          <cell r="BB296" t="str">
            <v>计算机应用</v>
          </cell>
        </row>
        <row r="297">
          <cell r="A297" t="str">
            <v>杨蓝</v>
          </cell>
          <cell r="B297">
            <v>108</v>
          </cell>
          <cell r="C297">
            <v>1581</v>
          </cell>
          <cell r="D297">
            <v>1115</v>
          </cell>
          <cell r="E297" t="str">
            <v>20220605215151</v>
          </cell>
          <cell r="G297" t="str">
            <v>南宁市中小学校外教育活动中心</v>
          </cell>
          <cell r="H297" t="str">
            <v>南宁市中小学校外教育活动中心</v>
          </cell>
          <cell r="I297" t="str">
            <v>450117</v>
          </cell>
          <cell r="J297" t="str">
            <v>信息技术教师</v>
          </cell>
          <cell r="K297" t="str">
            <v>450117-03</v>
          </cell>
          <cell r="L297" t="str">
            <v>2</v>
          </cell>
          <cell r="M297" t="str">
            <v>是</v>
          </cell>
          <cell r="N297" t="str">
            <v>1</v>
          </cell>
          <cell r="O297" t="str">
            <v>审核通过</v>
          </cell>
          <cell r="P297" t="str">
            <v>南宁市中小学校外教育活动中心-复审-王银安</v>
          </cell>
          <cell r="Q297" t="str">
            <v>20220606083941</v>
          </cell>
          <cell r="R297" t="str">
            <v>女</v>
          </cell>
          <cell r="S297" t="str">
            <v>15578100608</v>
          </cell>
          <cell r="T297" t="str">
            <v>居民身份证</v>
          </cell>
          <cell r="U297" t="str">
            <v>452427199209043166</v>
          </cell>
          <cell r="V297" t="str">
            <v>19920904</v>
          </cell>
          <cell r="W297" t="str">
            <v>汉族</v>
          </cell>
          <cell r="X297" t="str">
            <v>中共党员</v>
          </cell>
          <cell r="Y297" t="str">
            <v>本科</v>
          </cell>
          <cell r="Z297" t="str">
            <v>学士</v>
          </cell>
          <cell r="AB297" t="str">
            <v>广西壮族自治区 贺州市 钟山县</v>
          </cell>
          <cell r="AC297" t="str">
            <v>1032063314@AAqq.com</v>
          </cell>
          <cell r="AD297" t="str">
            <v>否</v>
          </cell>
          <cell r="AE297" t="str">
            <v>否</v>
          </cell>
          <cell r="AF297" t="str">
            <v>否</v>
          </cell>
          <cell r="AM297" t="str">
            <v>南宁师范大学</v>
          </cell>
          <cell r="AN297" t="str">
            <v>20190605</v>
          </cell>
          <cell r="AO297" t="str">
            <v>计算机科学与技术</v>
          </cell>
          <cell r="AP297" t="str">
            <v>优秀毕业生、三好学生</v>
          </cell>
          <cell r="AW297" t="str">
            <v>20200905</v>
          </cell>
          <cell r="AX297" t="str">
            <v>无</v>
          </cell>
          <cell r="AY297" t="str">
            <v>中等职业学校教师系列-助理讲师</v>
          </cell>
          <cell r="AZ297" t="str">
            <v>二级乙等</v>
          </cell>
          <cell r="BA297" t="str">
            <v>中等专业学校、技工学校、职业高级中学文化课、专业课教师资格</v>
          </cell>
          <cell r="BB297" t="str">
            <v>中职计算机应用教师资格证</v>
          </cell>
        </row>
        <row r="298">
          <cell r="A298" t="str">
            <v>杨丽玲</v>
          </cell>
          <cell r="B298">
            <v>109</v>
          </cell>
          <cell r="C298">
            <v>222</v>
          </cell>
          <cell r="D298">
            <v>365</v>
          </cell>
          <cell r="E298" t="str">
            <v>20220601142239</v>
          </cell>
          <cell r="G298" t="str">
            <v>南宁市中小学校外教育活动中心</v>
          </cell>
          <cell r="H298" t="str">
            <v>南宁市中小学校外教育活动中心</v>
          </cell>
          <cell r="I298" t="str">
            <v>450117</v>
          </cell>
          <cell r="J298" t="str">
            <v>信息技术教师</v>
          </cell>
          <cell r="K298" t="str">
            <v>450117-03</v>
          </cell>
          <cell r="L298" t="str">
            <v>2</v>
          </cell>
          <cell r="M298" t="str">
            <v>是</v>
          </cell>
          <cell r="N298" t="str">
            <v>1</v>
          </cell>
          <cell r="O298" t="str">
            <v>审核通过</v>
          </cell>
          <cell r="P298" t="str">
            <v>南宁市中小学校外教育活动中心-复审-王银安</v>
          </cell>
          <cell r="Q298" t="str">
            <v>20220603104108</v>
          </cell>
          <cell r="R298" t="str">
            <v>女</v>
          </cell>
          <cell r="S298" t="str">
            <v>18076586267</v>
          </cell>
          <cell r="T298" t="str">
            <v>居民身份证</v>
          </cell>
          <cell r="U298" t="str">
            <v>450330199512062125</v>
          </cell>
          <cell r="V298" t="str">
            <v>19951206</v>
          </cell>
          <cell r="W298" t="str">
            <v>汉族</v>
          </cell>
          <cell r="X298" t="str">
            <v>共青团员</v>
          </cell>
          <cell r="Y298" t="str">
            <v>本科</v>
          </cell>
          <cell r="Z298" t="str">
            <v>学士</v>
          </cell>
          <cell r="AB298" t="str">
            <v>广西壮族自治区 桂林市 平乐县</v>
          </cell>
          <cell r="AC298" t="str">
            <v>136920838@qq.com</v>
          </cell>
          <cell r="AD298" t="str">
            <v>否</v>
          </cell>
          <cell r="AE298" t="str">
            <v>否</v>
          </cell>
          <cell r="AF298" t="str">
            <v>否</v>
          </cell>
          <cell r="AM298" t="str">
            <v>广西师范学院</v>
          </cell>
          <cell r="AN298" t="str">
            <v>20180601</v>
          </cell>
          <cell r="AO298" t="str">
            <v>计算机科学与技术</v>
          </cell>
          <cell r="AX298" t="str">
            <v>南宁市碧翠园学校</v>
          </cell>
          <cell r="AY298" t="str">
            <v>中小学教师系列-二级教师</v>
          </cell>
          <cell r="AZ298" t="str">
            <v>二级乙等</v>
          </cell>
          <cell r="BA298" t="str">
            <v>高级中学教师资格</v>
          </cell>
          <cell r="BB298" t="str">
            <v>信息技术</v>
          </cell>
        </row>
        <row r="299">
          <cell r="A299" t="str">
            <v>姚洁萍</v>
          </cell>
          <cell r="B299">
            <v>110</v>
          </cell>
          <cell r="C299">
            <v>1036</v>
          </cell>
          <cell r="D299">
            <v>55</v>
          </cell>
          <cell r="E299" t="str">
            <v>20220603163452</v>
          </cell>
          <cell r="G299" t="str">
            <v>南宁市中小学校外教育活动中心</v>
          </cell>
          <cell r="H299" t="str">
            <v>南宁市中小学校外教育活动中心</v>
          </cell>
          <cell r="I299" t="str">
            <v>450117</v>
          </cell>
          <cell r="J299" t="str">
            <v>信息技术教师</v>
          </cell>
          <cell r="K299" t="str">
            <v>450117-03</v>
          </cell>
          <cell r="L299" t="str">
            <v>2</v>
          </cell>
          <cell r="M299" t="str">
            <v>是</v>
          </cell>
          <cell r="N299" t="str">
            <v>1</v>
          </cell>
          <cell r="O299" t="str">
            <v>审核通过</v>
          </cell>
          <cell r="P299" t="str">
            <v>南宁市中小学校外教育活动中心-复审-王银安</v>
          </cell>
          <cell r="Q299" t="str">
            <v>20220604165216</v>
          </cell>
          <cell r="R299" t="str">
            <v>女</v>
          </cell>
          <cell r="S299" t="str">
            <v>18378301292</v>
          </cell>
          <cell r="T299" t="str">
            <v>居民身份证</v>
          </cell>
          <cell r="U299" t="str">
            <v>450921199704163242</v>
          </cell>
          <cell r="V299" t="str">
            <v>19970416</v>
          </cell>
          <cell r="W299" t="str">
            <v>汉族</v>
          </cell>
          <cell r="X299" t="str">
            <v>共青团员</v>
          </cell>
          <cell r="Y299" t="str">
            <v>本科</v>
          </cell>
          <cell r="Z299" t="str">
            <v>学士</v>
          </cell>
          <cell r="AB299" t="str">
            <v>广西壮族自治区 玉林市 容县</v>
          </cell>
          <cell r="AC299" t="str">
            <v>1186208600@qq.com</v>
          </cell>
          <cell r="AD299" t="str">
            <v>否</v>
          </cell>
          <cell r="AE299" t="str">
            <v>否</v>
          </cell>
          <cell r="AF299" t="str">
            <v>否</v>
          </cell>
          <cell r="AM299" t="str">
            <v>广西师范大学</v>
          </cell>
          <cell r="AN299" t="str">
            <v>20200601</v>
          </cell>
          <cell r="AO299" t="str">
            <v>计算机科学与技术</v>
          </cell>
          <cell r="AP299" t="str">
            <v>ACAA网页设计师</v>
          </cell>
          <cell r="AW299" t="str">
            <v>20200901</v>
          </cell>
          <cell r="AX299" t="str">
            <v>横州市职业技术学校</v>
          </cell>
          <cell r="AY299" t="str">
            <v>无</v>
          </cell>
          <cell r="AZ299" t="str">
            <v>二级乙等</v>
          </cell>
          <cell r="BA299" t="str">
            <v>中等专业学校、技工学校、职业高级中学文化课、专业课教师资格</v>
          </cell>
          <cell r="BB299" t="str">
            <v>计算机应用（待现场认定）</v>
          </cell>
        </row>
        <row r="300">
          <cell r="A300" t="str">
            <v>张代莲</v>
          </cell>
          <cell r="B300">
            <v>111</v>
          </cell>
          <cell r="C300">
            <v>328</v>
          </cell>
          <cell r="D300">
            <v>519</v>
          </cell>
          <cell r="E300" t="str">
            <v>20220601171323</v>
          </cell>
          <cell r="G300" t="str">
            <v>南宁市中小学校外教育活动中心</v>
          </cell>
          <cell r="H300" t="str">
            <v>南宁市中小学校外教育活动中心</v>
          </cell>
          <cell r="I300" t="str">
            <v>450117</v>
          </cell>
          <cell r="J300" t="str">
            <v>信息技术教师</v>
          </cell>
          <cell r="K300" t="str">
            <v>450117-03</v>
          </cell>
          <cell r="L300" t="str">
            <v>2</v>
          </cell>
          <cell r="M300" t="str">
            <v>是</v>
          </cell>
          <cell r="N300" t="str">
            <v>1</v>
          </cell>
          <cell r="O300" t="str">
            <v>审核通过</v>
          </cell>
          <cell r="P300" t="str">
            <v>南宁市中小学校外教育活动中心-复审-王银安</v>
          </cell>
          <cell r="Q300" t="str">
            <v>20220603111725</v>
          </cell>
          <cell r="R300" t="str">
            <v>女</v>
          </cell>
          <cell r="S300" t="str">
            <v>13407798053</v>
          </cell>
          <cell r="T300" t="str">
            <v>居民身份证</v>
          </cell>
          <cell r="U300" t="str">
            <v>452723199809142425</v>
          </cell>
          <cell r="V300" t="str">
            <v>19980914</v>
          </cell>
          <cell r="W300" t="str">
            <v>仫佬族</v>
          </cell>
          <cell r="X300" t="str">
            <v>共青团员</v>
          </cell>
          <cell r="Y300" t="str">
            <v>本科</v>
          </cell>
          <cell r="Z300" t="str">
            <v>学士</v>
          </cell>
          <cell r="AB300" t="str">
            <v>广西壮族自治区 河池市 罗城仫佬族自治县</v>
          </cell>
          <cell r="AC300" t="str">
            <v>2562165415@qq.com</v>
          </cell>
          <cell r="AD300" t="str">
            <v>否</v>
          </cell>
          <cell r="AE300" t="str">
            <v>否</v>
          </cell>
          <cell r="AF300" t="str">
            <v>是</v>
          </cell>
          <cell r="AI300" t="str">
            <v>2022</v>
          </cell>
          <cell r="AM300" t="str">
            <v>南宁师范大学</v>
          </cell>
          <cell r="AN300" t="str">
            <v>20220601</v>
          </cell>
          <cell r="AO300" t="str">
            <v>计算机科学与技术</v>
          </cell>
          <cell r="AX300" t="str">
            <v>无</v>
          </cell>
          <cell r="AY300" t="str">
            <v>无</v>
          </cell>
          <cell r="AZ300" t="str">
            <v>二级乙等</v>
          </cell>
          <cell r="BA300" t="str">
            <v>高等学校教师资格</v>
          </cell>
          <cell r="BB300" t="str">
            <v>信息技术</v>
          </cell>
        </row>
        <row r="301">
          <cell r="A301" t="str">
            <v>张刘彦</v>
          </cell>
          <cell r="B301">
            <v>112</v>
          </cell>
          <cell r="C301">
            <v>2814</v>
          </cell>
          <cell r="D301">
            <v>2554</v>
          </cell>
          <cell r="E301" t="str">
            <v>20220608132455</v>
          </cell>
          <cell r="G301" t="str">
            <v>南宁市中小学校外教育活动中心</v>
          </cell>
          <cell r="H301" t="str">
            <v>南宁市中小学校外教育活动中心</v>
          </cell>
          <cell r="I301" t="str">
            <v>450117</v>
          </cell>
          <cell r="J301" t="str">
            <v>信息技术教师</v>
          </cell>
          <cell r="K301" t="str">
            <v>450117-03</v>
          </cell>
          <cell r="L301" t="str">
            <v>2</v>
          </cell>
          <cell r="M301" t="str">
            <v>是</v>
          </cell>
          <cell r="N301" t="str">
            <v>1</v>
          </cell>
          <cell r="O301" t="str">
            <v>审核通过</v>
          </cell>
          <cell r="P301" t="str">
            <v>南宁市中小学校外教育活动中心-复审-王银安</v>
          </cell>
          <cell r="Q301" t="str">
            <v>20220608211316</v>
          </cell>
          <cell r="R301" t="str">
            <v>女</v>
          </cell>
          <cell r="S301" t="str">
            <v>15277025207</v>
          </cell>
          <cell r="T301" t="str">
            <v>居民身份证</v>
          </cell>
          <cell r="U301" t="str">
            <v>450105199207172021</v>
          </cell>
          <cell r="V301" t="str">
            <v>19920717</v>
          </cell>
          <cell r="W301" t="str">
            <v>汉族</v>
          </cell>
          <cell r="X301" t="str">
            <v>群众</v>
          </cell>
          <cell r="Y301" t="str">
            <v>本科</v>
          </cell>
          <cell r="Z301" t="str">
            <v>学士</v>
          </cell>
          <cell r="AB301" t="str">
            <v>广西壮族自治区 南宁市 西乡塘区</v>
          </cell>
          <cell r="AC301" t="str">
            <v>237044505@qq.com</v>
          </cell>
          <cell r="AD301" t="str">
            <v>否</v>
          </cell>
          <cell r="AE301" t="str">
            <v>否</v>
          </cell>
          <cell r="AF301" t="str">
            <v>否</v>
          </cell>
          <cell r="AM301" t="str">
            <v>桂林电子科技大学</v>
          </cell>
          <cell r="AN301" t="str">
            <v>20150708</v>
          </cell>
          <cell r="AO301" t="str">
            <v>计算机科学与技术</v>
          </cell>
          <cell r="AW301" t="str">
            <v>20150808</v>
          </cell>
          <cell r="AX301" t="str">
            <v>南宁市社会保障卡管理办公室</v>
          </cell>
          <cell r="AY301" t="str">
            <v>工程系列-助理工程师</v>
          </cell>
          <cell r="AZ301" t="str">
            <v>二级甲等</v>
          </cell>
          <cell r="BA301" t="str">
            <v>高级中学教师资格</v>
          </cell>
          <cell r="BB301" t="str">
            <v>信息技术</v>
          </cell>
        </row>
        <row r="302">
          <cell r="A302" t="str">
            <v>赵玲洁</v>
          </cell>
          <cell r="B302">
            <v>113</v>
          </cell>
          <cell r="C302">
            <v>1672</v>
          </cell>
          <cell r="D302">
            <v>1761</v>
          </cell>
          <cell r="E302" t="str">
            <v>20220606093046</v>
          </cell>
          <cell r="G302" t="str">
            <v>南宁市中小学校外教育活动中心</v>
          </cell>
          <cell r="H302" t="str">
            <v>南宁市中小学校外教育活动中心</v>
          </cell>
          <cell r="I302" t="str">
            <v>450117</v>
          </cell>
          <cell r="J302" t="str">
            <v>信息技术教师</v>
          </cell>
          <cell r="K302" t="str">
            <v>450117-03</v>
          </cell>
          <cell r="L302" t="str">
            <v>2</v>
          </cell>
          <cell r="M302" t="str">
            <v>是</v>
          </cell>
          <cell r="N302" t="str">
            <v>1</v>
          </cell>
          <cell r="O302" t="str">
            <v>审核通过</v>
          </cell>
          <cell r="P302" t="str">
            <v>南宁市中小学校外教育活动中心-复审-王银安</v>
          </cell>
          <cell r="Q302" t="str">
            <v>20220606203700</v>
          </cell>
          <cell r="R302" t="str">
            <v>女</v>
          </cell>
          <cell r="S302" t="str">
            <v>18377190415</v>
          </cell>
          <cell r="T302" t="str">
            <v>居民身份证</v>
          </cell>
          <cell r="U302" t="str">
            <v>452131200002110628</v>
          </cell>
          <cell r="V302" t="str">
            <v>20000211</v>
          </cell>
          <cell r="W302" t="str">
            <v>壮族</v>
          </cell>
          <cell r="X302" t="str">
            <v>中共党员</v>
          </cell>
          <cell r="Y302" t="str">
            <v>本科</v>
          </cell>
          <cell r="Z302" t="str">
            <v>学士</v>
          </cell>
          <cell r="AB302" t="str">
            <v>广西壮族自治区 崇左市 天等县</v>
          </cell>
          <cell r="AC302" t="str">
            <v>2081276625@qq.com</v>
          </cell>
          <cell r="AD302" t="str">
            <v>否</v>
          </cell>
          <cell r="AE302" t="str">
            <v>否</v>
          </cell>
          <cell r="AF302" t="str">
            <v>是</v>
          </cell>
          <cell r="AI302" t="str">
            <v>2022</v>
          </cell>
          <cell r="AM302" t="str">
            <v>南宁师范大学</v>
          </cell>
          <cell r="AN302" t="str">
            <v>20220606</v>
          </cell>
          <cell r="AO302" t="str">
            <v>计算机科学与技术</v>
          </cell>
          <cell r="AX302" t="str">
            <v>无</v>
          </cell>
          <cell r="AY302" t="str">
            <v>无</v>
          </cell>
          <cell r="AZ302" t="str">
            <v>二级乙等</v>
          </cell>
          <cell r="BA302" t="str">
            <v>高级中学教师资格</v>
          </cell>
          <cell r="BB302" t="str">
            <v>高中信息技术</v>
          </cell>
        </row>
        <row r="303">
          <cell r="A303" t="str">
            <v>郑遗颜</v>
          </cell>
          <cell r="B303">
            <v>114</v>
          </cell>
          <cell r="C303">
            <v>1649</v>
          </cell>
          <cell r="D303">
            <v>117</v>
          </cell>
          <cell r="E303" t="str">
            <v>20220606084715</v>
          </cell>
          <cell r="G303" t="str">
            <v>南宁市中小学校外教育活动中心</v>
          </cell>
          <cell r="H303" t="str">
            <v>南宁市中小学校外教育活动中心</v>
          </cell>
          <cell r="I303" t="str">
            <v>450117</v>
          </cell>
          <cell r="J303" t="str">
            <v>信息技术教师</v>
          </cell>
          <cell r="K303" t="str">
            <v>450117-03</v>
          </cell>
          <cell r="L303" t="str">
            <v>2</v>
          </cell>
          <cell r="M303" t="str">
            <v>是</v>
          </cell>
          <cell r="N303" t="str">
            <v>1</v>
          </cell>
          <cell r="O303" t="str">
            <v>审核通过</v>
          </cell>
          <cell r="P303" t="str">
            <v>南宁市中小学校外教育活动中心-复审-王银安</v>
          </cell>
          <cell r="Q303" t="str">
            <v>20220606203632</v>
          </cell>
          <cell r="R303" t="str">
            <v>女</v>
          </cell>
          <cell r="S303" t="str">
            <v>14707892783</v>
          </cell>
          <cell r="T303" t="str">
            <v>居民身份证</v>
          </cell>
          <cell r="U303" t="str">
            <v>450521199510086267</v>
          </cell>
          <cell r="V303" t="str">
            <v>19951008</v>
          </cell>
          <cell r="W303" t="str">
            <v>汉族</v>
          </cell>
          <cell r="X303" t="str">
            <v>中共党员</v>
          </cell>
          <cell r="Y303" t="str">
            <v>本科</v>
          </cell>
          <cell r="Z303" t="str">
            <v>学士</v>
          </cell>
          <cell r="AB303" t="str">
            <v>广西壮族自治区 北海市 合浦县</v>
          </cell>
          <cell r="AC303" t="str">
            <v>1790195744@qq.com</v>
          </cell>
          <cell r="AD303" t="str">
            <v>否</v>
          </cell>
          <cell r="AE303" t="str">
            <v>否</v>
          </cell>
          <cell r="AF303" t="str">
            <v>是</v>
          </cell>
          <cell r="AI303" t="str">
            <v>2021</v>
          </cell>
          <cell r="AJ303" t="str">
            <v>True</v>
          </cell>
          <cell r="AK303" t="str">
            <v>合浦县就业人才中心</v>
          </cell>
          <cell r="AL303" t="str">
            <v>人才交流服务机构或公共就业服务机构</v>
          </cell>
          <cell r="AM303" t="str">
            <v>南宁师范大学</v>
          </cell>
          <cell r="AN303" t="str">
            <v>20210601</v>
          </cell>
          <cell r="AO303" t="str">
            <v>计算机科学与技术</v>
          </cell>
          <cell r="AW303" t="str">
            <v>20210901</v>
          </cell>
          <cell r="AX303" t="str">
            <v>南宁市天桃实验学校</v>
          </cell>
          <cell r="AY303" t="str">
            <v>无</v>
          </cell>
          <cell r="AZ303" t="str">
            <v>二级乙等</v>
          </cell>
          <cell r="BA303" t="str">
            <v>高级中学教师资格</v>
          </cell>
          <cell r="BB303" t="str">
            <v>信息技术</v>
          </cell>
        </row>
        <row r="304">
          <cell r="A304" t="str">
            <v>周莉</v>
          </cell>
          <cell r="B304">
            <v>115</v>
          </cell>
          <cell r="C304">
            <v>2534</v>
          </cell>
          <cell r="D304">
            <v>2344</v>
          </cell>
          <cell r="E304" t="str">
            <v>20220607222804</v>
          </cell>
          <cell r="G304" t="str">
            <v>南宁市中小学校外教育活动中心</v>
          </cell>
          <cell r="H304" t="str">
            <v>南宁市中小学校外教育活动中心</v>
          </cell>
          <cell r="I304" t="str">
            <v>450117</v>
          </cell>
          <cell r="J304" t="str">
            <v>信息技术教师</v>
          </cell>
          <cell r="K304" t="str">
            <v>450117-03</v>
          </cell>
          <cell r="L304" t="str">
            <v>2</v>
          </cell>
          <cell r="M304" t="str">
            <v>是</v>
          </cell>
          <cell r="N304" t="str">
            <v>1</v>
          </cell>
          <cell r="O304" t="str">
            <v>审核通过</v>
          </cell>
          <cell r="P304" t="str">
            <v>南宁市中小学校外教育活动中心-复审-王银安</v>
          </cell>
          <cell r="Q304" t="str">
            <v>20220608210911</v>
          </cell>
          <cell r="R304" t="str">
            <v>女</v>
          </cell>
          <cell r="S304" t="str">
            <v>15347710084</v>
          </cell>
          <cell r="T304" t="str">
            <v>居民身份证</v>
          </cell>
          <cell r="U304" t="str">
            <v>452428199807082727</v>
          </cell>
          <cell r="V304" t="str">
            <v>19980708</v>
          </cell>
          <cell r="W304" t="str">
            <v>瑶族</v>
          </cell>
          <cell r="X304" t="str">
            <v>共青团员</v>
          </cell>
          <cell r="Y304" t="str">
            <v>本科</v>
          </cell>
          <cell r="Z304" t="str">
            <v>学士</v>
          </cell>
          <cell r="AB304" t="str">
            <v>广西壮族自治区 贺州市 富川瑶族自治县</v>
          </cell>
          <cell r="AC304" t="str">
            <v>2725730500@qq.com</v>
          </cell>
          <cell r="AD304" t="str">
            <v>否</v>
          </cell>
          <cell r="AE304" t="str">
            <v>否</v>
          </cell>
          <cell r="AF304" t="str">
            <v>是</v>
          </cell>
          <cell r="AI304" t="str">
            <v>2022</v>
          </cell>
          <cell r="AM304" t="str">
            <v>南宁师范大学</v>
          </cell>
          <cell r="AN304" t="str">
            <v>20220607</v>
          </cell>
          <cell r="AO304" t="str">
            <v>计算机科学与技术</v>
          </cell>
          <cell r="AP304" t="str">
            <v>普通话二级乙等</v>
          </cell>
          <cell r="AX304" t="str">
            <v>南宁师范大学</v>
          </cell>
          <cell r="AY304" t="str">
            <v>无</v>
          </cell>
          <cell r="AZ304" t="str">
            <v>二级乙等</v>
          </cell>
          <cell r="BA304" t="str">
            <v>中等专业学校、技工学校、职业高级中学文化课、专业课教师资格</v>
          </cell>
          <cell r="BB304" t="str">
            <v>中职教师资格证</v>
          </cell>
        </row>
      </sheetData>
      <sheetData sheetId="3">
        <row r="1">
          <cell r="A1" t="str">
            <v>姓名</v>
          </cell>
          <cell r="B1" t="str">
            <v>考场号</v>
          </cell>
          <cell r="C1" t="str">
            <v>座位号</v>
          </cell>
          <cell r="D1" t="str">
            <v>卷面成绩</v>
          </cell>
          <cell r="E1" t="str">
            <v>民族</v>
          </cell>
          <cell r="F1" t="str">
            <v>加分</v>
          </cell>
        </row>
        <row r="2">
          <cell r="A2" t="str">
            <v>林沛妤</v>
          </cell>
          <cell r="B2" t="str">
            <v>9号</v>
          </cell>
          <cell r="C2">
            <v>903</v>
          </cell>
          <cell r="D2">
            <v>20.5</v>
          </cell>
          <cell r="E2" t="str">
            <v>汉族</v>
          </cell>
          <cell r="F2">
            <v>0</v>
          </cell>
        </row>
        <row r="3">
          <cell r="A3" t="str">
            <v>马银霞</v>
          </cell>
          <cell r="B3" t="str">
            <v>9号</v>
          </cell>
          <cell r="C3">
            <v>920</v>
          </cell>
          <cell r="D3">
            <v>21</v>
          </cell>
          <cell r="E3" t="str">
            <v>壮族</v>
          </cell>
          <cell r="F3">
            <v>3</v>
          </cell>
        </row>
        <row r="4">
          <cell r="A4" t="str">
            <v>杨玉菲</v>
          </cell>
          <cell r="B4" t="str">
            <v>11号</v>
          </cell>
          <cell r="C4">
            <v>1104</v>
          </cell>
          <cell r="D4">
            <v>22</v>
          </cell>
          <cell r="E4" t="str">
            <v>汉族</v>
          </cell>
          <cell r="F4">
            <v>0</v>
          </cell>
        </row>
        <row r="5">
          <cell r="A5" t="str">
            <v>黎华</v>
          </cell>
          <cell r="B5" t="str">
            <v>8号</v>
          </cell>
          <cell r="C5">
            <v>809</v>
          </cell>
          <cell r="D5">
            <v>23</v>
          </cell>
          <cell r="E5" t="str">
            <v>汉族</v>
          </cell>
          <cell r="F5">
            <v>0</v>
          </cell>
        </row>
        <row r="6">
          <cell r="A6" t="str">
            <v>徐宗敏</v>
          </cell>
          <cell r="B6" t="str">
            <v>10号</v>
          </cell>
          <cell r="C6">
            <v>1030</v>
          </cell>
          <cell r="D6">
            <v>24</v>
          </cell>
          <cell r="E6" t="str">
            <v>汉族</v>
          </cell>
          <cell r="F6">
            <v>0</v>
          </cell>
        </row>
        <row r="7">
          <cell r="A7" t="str">
            <v>黄钰</v>
          </cell>
          <cell r="B7" t="str">
            <v>8号</v>
          </cell>
          <cell r="C7">
            <v>801</v>
          </cell>
          <cell r="D7">
            <v>25</v>
          </cell>
          <cell r="E7" t="str">
            <v>壮族</v>
          </cell>
          <cell r="F7">
            <v>3</v>
          </cell>
        </row>
        <row r="8">
          <cell r="A8" t="str">
            <v>李维煜</v>
          </cell>
          <cell r="B8" t="str">
            <v>8号</v>
          </cell>
          <cell r="C8">
            <v>819</v>
          </cell>
          <cell r="D8">
            <v>25</v>
          </cell>
          <cell r="E8" t="str">
            <v>壮族</v>
          </cell>
          <cell r="F8">
            <v>3</v>
          </cell>
        </row>
        <row r="9">
          <cell r="A9" t="str">
            <v>罗权江</v>
          </cell>
          <cell r="B9" t="str">
            <v>9号</v>
          </cell>
          <cell r="C9">
            <v>915</v>
          </cell>
          <cell r="D9">
            <v>25</v>
          </cell>
          <cell r="E9" t="str">
            <v>汉族</v>
          </cell>
          <cell r="F9">
            <v>0</v>
          </cell>
        </row>
        <row r="10">
          <cell r="A10" t="str">
            <v>赵洪涛</v>
          </cell>
          <cell r="B10" t="str">
            <v>11号</v>
          </cell>
          <cell r="C10">
            <v>1111</v>
          </cell>
          <cell r="D10">
            <v>25</v>
          </cell>
          <cell r="E10" t="str">
            <v>壮族</v>
          </cell>
          <cell r="F10">
            <v>3</v>
          </cell>
        </row>
        <row r="11">
          <cell r="A11" t="str">
            <v>任梓贤</v>
          </cell>
          <cell r="B11" t="str">
            <v>10号</v>
          </cell>
          <cell r="C11">
            <v>1008</v>
          </cell>
          <cell r="D11">
            <v>27</v>
          </cell>
          <cell r="E11" t="str">
            <v>汉族</v>
          </cell>
          <cell r="F11">
            <v>0</v>
          </cell>
        </row>
        <row r="12">
          <cell r="A12" t="str">
            <v>黄丹玥</v>
          </cell>
          <cell r="B12" t="str">
            <v>7号</v>
          </cell>
          <cell r="C12">
            <v>719</v>
          </cell>
          <cell r="D12">
            <v>28</v>
          </cell>
          <cell r="E12" t="str">
            <v>汉族</v>
          </cell>
          <cell r="F12">
            <v>0</v>
          </cell>
        </row>
        <row r="13">
          <cell r="A13" t="str">
            <v>施海莹</v>
          </cell>
          <cell r="B13" t="str">
            <v>10号</v>
          </cell>
          <cell r="C13">
            <v>1010</v>
          </cell>
          <cell r="D13">
            <v>28</v>
          </cell>
          <cell r="E13" t="str">
            <v>壮族</v>
          </cell>
          <cell r="F13">
            <v>3</v>
          </cell>
        </row>
        <row r="14">
          <cell r="A14" t="str">
            <v>玉世源</v>
          </cell>
          <cell r="B14" t="str">
            <v>11号</v>
          </cell>
          <cell r="C14">
            <v>1107</v>
          </cell>
          <cell r="D14">
            <v>28</v>
          </cell>
          <cell r="E14" t="str">
            <v>壮族</v>
          </cell>
          <cell r="F14">
            <v>3</v>
          </cell>
        </row>
        <row r="15">
          <cell r="A15" t="str">
            <v>陈嘉轩</v>
          </cell>
          <cell r="B15" t="str">
            <v>7号</v>
          </cell>
          <cell r="C15">
            <v>705</v>
          </cell>
          <cell r="D15">
            <v>29</v>
          </cell>
          <cell r="E15" t="str">
            <v>汉族</v>
          </cell>
          <cell r="F15">
            <v>0</v>
          </cell>
        </row>
        <row r="16">
          <cell r="A16" t="str">
            <v>赖奕桦</v>
          </cell>
          <cell r="B16" t="str">
            <v>8号</v>
          </cell>
          <cell r="C16">
            <v>806</v>
          </cell>
          <cell r="D16">
            <v>29</v>
          </cell>
          <cell r="E16" t="str">
            <v>汉族</v>
          </cell>
          <cell r="F16">
            <v>0</v>
          </cell>
        </row>
        <row r="17">
          <cell r="A17" t="str">
            <v>李佳璐</v>
          </cell>
          <cell r="B17" t="str">
            <v>8号</v>
          </cell>
          <cell r="C17">
            <v>814</v>
          </cell>
          <cell r="D17">
            <v>29</v>
          </cell>
          <cell r="E17" t="str">
            <v>汉族</v>
          </cell>
          <cell r="F17">
            <v>0</v>
          </cell>
        </row>
        <row r="18">
          <cell r="A18" t="str">
            <v>唐爱婷</v>
          </cell>
          <cell r="B18" t="str">
            <v>10号</v>
          </cell>
          <cell r="C18">
            <v>1012</v>
          </cell>
          <cell r="D18">
            <v>29</v>
          </cell>
          <cell r="E18" t="str">
            <v>壮族</v>
          </cell>
          <cell r="F18">
            <v>3</v>
          </cell>
        </row>
        <row r="19">
          <cell r="A19" t="str">
            <v>李佶美</v>
          </cell>
          <cell r="B19" t="str">
            <v>8号</v>
          </cell>
          <cell r="C19">
            <v>813</v>
          </cell>
          <cell r="D19">
            <v>30</v>
          </cell>
          <cell r="E19" t="str">
            <v>壮族</v>
          </cell>
          <cell r="F19">
            <v>3</v>
          </cell>
        </row>
        <row r="20">
          <cell r="A20" t="str">
            <v>刘慧霞</v>
          </cell>
          <cell r="B20" t="str">
            <v>9号</v>
          </cell>
          <cell r="C20">
            <v>906</v>
          </cell>
          <cell r="D20">
            <v>30</v>
          </cell>
          <cell r="E20" t="str">
            <v>汉族</v>
          </cell>
          <cell r="F20">
            <v>0</v>
          </cell>
        </row>
        <row r="21">
          <cell r="A21" t="str">
            <v>彭莉</v>
          </cell>
          <cell r="B21" t="str">
            <v>10号</v>
          </cell>
          <cell r="C21">
            <v>1002</v>
          </cell>
          <cell r="D21">
            <v>30</v>
          </cell>
          <cell r="E21" t="str">
            <v>汉族</v>
          </cell>
          <cell r="F21">
            <v>0</v>
          </cell>
        </row>
        <row r="22">
          <cell r="A22" t="str">
            <v>王源</v>
          </cell>
          <cell r="B22" t="str">
            <v>10号</v>
          </cell>
          <cell r="C22">
            <v>1016</v>
          </cell>
          <cell r="D22">
            <v>30</v>
          </cell>
          <cell r="E22" t="str">
            <v>汉族</v>
          </cell>
          <cell r="F22">
            <v>0</v>
          </cell>
        </row>
        <row r="23">
          <cell r="A23" t="str">
            <v>淡秋源</v>
          </cell>
          <cell r="B23" t="str">
            <v>7号</v>
          </cell>
          <cell r="C23">
            <v>709</v>
          </cell>
          <cell r="D23">
            <v>31</v>
          </cell>
          <cell r="E23" t="str">
            <v>汉族</v>
          </cell>
          <cell r="F23">
            <v>0</v>
          </cell>
        </row>
        <row r="24">
          <cell r="A24" t="str">
            <v>李祥贞</v>
          </cell>
          <cell r="B24" t="str">
            <v>8号</v>
          </cell>
          <cell r="C24">
            <v>820</v>
          </cell>
          <cell r="D24">
            <v>31</v>
          </cell>
          <cell r="E24" t="str">
            <v>壮族</v>
          </cell>
          <cell r="F24">
            <v>3</v>
          </cell>
        </row>
        <row r="25">
          <cell r="A25" t="str">
            <v>覃尤婧</v>
          </cell>
          <cell r="B25" t="str">
            <v>10号</v>
          </cell>
          <cell r="C25">
            <v>1006</v>
          </cell>
          <cell r="D25">
            <v>31</v>
          </cell>
          <cell r="E25" t="str">
            <v>壮族</v>
          </cell>
          <cell r="F25">
            <v>3</v>
          </cell>
        </row>
        <row r="26">
          <cell r="A26" t="str">
            <v>黄心怡</v>
          </cell>
          <cell r="B26" t="str">
            <v>7号</v>
          </cell>
          <cell r="C26">
            <v>728</v>
          </cell>
          <cell r="D26">
            <v>32</v>
          </cell>
          <cell r="E26" t="str">
            <v>汉族</v>
          </cell>
          <cell r="F26">
            <v>0</v>
          </cell>
        </row>
        <row r="27">
          <cell r="A27" t="str">
            <v>莫素莹</v>
          </cell>
          <cell r="B27" t="str">
            <v>9号</v>
          </cell>
          <cell r="C27">
            <v>926</v>
          </cell>
          <cell r="D27">
            <v>32</v>
          </cell>
          <cell r="E27" t="str">
            <v>汉族</v>
          </cell>
          <cell r="F27">
            <v>0</v>
          </cell>
        </row>
        <row r="28">
          <cell r="A28" t="str">
            <v>黄海源</v>
          </cell>
          <cell r="B28" t="str">
            <v>7号</v>
          </cell>
          <cell r="C28">
            <v>721</v>
          </cell>
          <cell r="D28">
            <v>33</v>
          </cell>
          <cell r="E28" t="str">
            <v>汉族</v>
          </cell>
          <cell r="F28">
            <v>0</v>
          </cell>
        </row>
        <row r="29">
          <cell r="A29" t="str">
            <v>徐渊</v>
          </cell>
          <cell r="B29" t="str">
            <v>10号</v>
          </cell>
          <cell r="C29">
            <v>1029</v>
          </cell>
          <cell r="D29">
            <v>33</v>
          </cell>
          <cell r="E29" t="str">
            <v>壮族</v>
          </cell>
          <cell r="F29">
            <v>3</v>
          </cell>
        </row>
        <row r="30">
          <cell r="A30" t="str">
            <v>莫舒文</v>
          </cell>
          <cell r="B30" t="str">
            <v>9号</v>
          </cell>
          <cell r="C30">
            <v>925</v>
          </cell>
          <cell r="D30">
            <v>34</v>
          </cell>
          <cell r="E30" t="str">
            <v>壮族</v>
          </cell>
          <cell r="F30">
            <v>3</v>
          </cell>
        </row>
        <row r="31">
          <cell r="A31" t="str">
            <v>张少珍</v>
          </cell>
          <cell r="B31" t="str">
            <v>11号</v>
          </cell>
          <cell r="C31">
            <v>1108</v>
          </cell>
          <cell r="D31">
            <v>34</v>
          </cell>
          <cell r="E31" t="str">
            <v>壮族</v>
          </cell>
          <cell r="F31">
            <v>3</v>
          </cell>
        </row>
        <row r="32">
          <cell r="A32" t="str">
            <v>黄宇佳</v>
          </cell>
          <cell r="B32" t="str">
            <v>7号</v>
          </cell>
          <cell r="C32">
            <v>730</v>
          </cell>
          <cell r="D32">
            <v>34.5</v>
          </cell>
          <cell r="E32" t="str">
            <v>壮族</v>
          </cell>
          <cell r="F32">
            <v>3</v>
          </cell>
        </row>
        <row r="33">
          <cell r="A33" t="str">
            <v>李荣嘉</v>
          </cell>
          <cell r="B33" t="str">
            <v>8号</v>
          </cell>
          <cell r="C33">
            <v>818</v>
          </cell>
          <cell r="D33">
            <v>35</v>
          </cell>
          <cell r="E33" t="str">
            <v>苗族</v>
          </cell>
          <cell r="F33">
            <v>3</v>
          </cell>
        </row>
        <row r="34">
          <cell r="A34" t="str">
            <v>覃昱</v>
          </cell>
          <cell r="B34" t="str">
            <v>10号</v>
          </cell>
          <cell r="C34">
            <v>1007</v>
          </cell>
          <cell r="D34">
            <v>35</v>
          </cell>
          <cell r="E34" t="str">
            <v>壮族</v>
          </cell>
          <cell r="F34">
            <v>3</v>
          </cell>
        </row>
        <row r="35">
          <cell r="A35" t="str">
            <v>钟爱</v>
          </cell>
          <cell r="B35" t="str">
            <v>11号</v>
          </cell>
          <cell r="C35">
            <v>1112</v>
          </cell>
          <cell r="D35">
            <v>35</v>
          </cell>
          <cell r="E35" t="str">
            <v>汉族</v>
          </cell>
          <cell r="F35">
            <v>0</v>
          </cell>
        </row>
        <row r="36">
          <cell r="A36" t="str">
            <v>梁馨文</v>
          </cell>
          <cell r="B36" t="str">
            <v>8号</v>
          </cell>
          <cell r="C36">
            <v>829</v>
          </cell>
          <cell r="D36">
            <v>35.5</v>
          </cell>
          <cell r="E36" t="str">
            <v>壮族</v>
          </cell>
          <cell r="F36">
            <v>3</v>
          </cell>
        </row>
        <row r="37">
          <cell r="A37" t="str">
            <v>李海昕</v>
          </cell>
          <cell r="B37" t="str">
            <v>8号</v>
          </cell>
          <cell r="C37">
            <v>811</v>
          </cell>
          <cell r="D37">
            <v>36</v>
          </cell>
          <cell r="E37" t="str">
            <v>壮族</v>
          </cell>
          <cell r="F37">
            <v>3</v>
          </cell>
        </row>
        <row r="38">
          <cell r="A38" t="str">
            <v>黄方</v>
          </cell>
          <cell r="B38" t="str">
            <v>7号</v>
          </cell>
          <cell r="C38">
            <v>720</v>
          </cell>
          <cell r="D38">
            <v>37</v>
          </cell>
          <cell r="E38" t="str">
            <v>壮族</v>
          </cell>
          <cell r="F38">
            <v>3</v>
          </cell>
        </row>
        <row r="39">
          <cell r="A39" t="str">
            <v>黄萍</v>
          </cell>
          <cell r="B39" t="str">
            <v>7号</v>
          </cell>
          <cell r="C39">
            <v>724</v>
          </cell>
          <cell r="D39">
            <v>40</v>
          </cell>
          <cell r="E39" t="str">
            <v>汉族</v>
          </cell>
          <cell r="F39">
            <v>0</v>
          </cell>
        </row>
        <row r="40">
          <cell r="A40" t="str">
            <v>李依桐</v>
          </cell>
          <cell r="B40" t="str">
            <v>8号</v>
          </cell>
          <cell r="C40">
            <v>821</v>
          </cell>
          <cell r="D40">
            <v>41</v>
          </cell>
          <cell r="E40" t="str">
            <v>壮族</v>
          </cell>
          <cell r="F40">
            <v>3</v>
          </cell>
        </row>
        <row r="41">
          <cell r="A41" t="str">
            <v>宁晓君</v>
          </cell>
          <cell r="B41" t="str">
            <v>9号</v>
          </cell>
          <cell r="C41">
            <v>927</v>
          </cell>
          <cell r="D41">
            <v>45</v>
          </cell>
          <cell r="E41" t="str">
            <v>汉族</v>
          </cell>
          <cell r="F41">
            <v>0</v>
          </cell>
        </row>
        <row r="42">
          <cell r="A42" t="str">
            <v>黄博雅</v>
          </cell>
          <cell r="B42" t="str">
            <v>7号</v>
          </cell>
          <cell r="C42">
            <v>718</v>
          </cell>
          <cell r="D42">
            <v>46</v>
          </cell>
          <cell r="E42" t="str">
            <v>壮族</v>
          </cell>
          <cell r="F42">
            <v>3</v>
          </cell>
        </row>
        <row r="43">
          <cell r="A43" t="str">
            <v>施可欣</v>
          </cell>
          <cell r="B43" t="str">
            <v>10号</v>
          </cell>
          <cell r="C43">
            <v>1011</v>
          </cell>
          <cell r="D43">
            <v>47</v>
          </cell>
          <cell r="E43" t="str">
            <v>壮族</v>
          </cell>
          <cell r="F43">
            <v>3</v>
          </cell>
        </row>
        <row r="44">
          <cell r="A44" t="str">
            <v>吴丽娜</v>
          </cell>
          <cell r="B44" t="str">
            <v>10号</v>
          </cell>
          <cell r="C44">
            <v>1021</v>
          </cell>
          <cell r="D44">
            <v>47</v>
          </cell>
          <cell r="E44" t="str">
            <v>汉族</v>
          </cell>
          <cell r="F44">
            <v>0</v>
          </cell>
        </row>
        <row r="45">
          <cell r="A45" t="str">
            <v>杨小洁</v>
          </cell>
          <cell r="B45" t="str">
            <v>11号</v>
          </cell>
          <cell r="C45">
            <v>1103</v>
          </cell>
          <cell r="D45">
            <v>47</v>
          </cell>
          <cell r="E45" t="str">
            <v>汉族</v>
          </cell>
          <cell r="F45">
            <v>0</v>
          </cell>
        </row>
        <row r="46">
          <cell r="A46" t="str">
            <v>林磊</v>
          </cell>
          <cell r="B46" t="str">
            <v>9号</v>
          </cell>
          <cell r="C46">
            <v>902</v>
          </cell>
          <cell r="D46">
            <v>49</v>
          </cell>
          <cell r="E46" t="str">
            <v>汉族</v>
          </cell>
          <cell r="F46">
            <v>0</v>
          </cell>
        </row>
        <row r="47">
          <cell r="A47" t="str">
            <v>韦宇杭</v>
          </cell>
          <cell r="B47" t="str">
            <v>10号</v>
          </cell>
          <cell r="C47">
            <v>1019</v>
          </cell>
          <cell r="D47">
            <v>49</v>
          </cell>
          <cell r="E47" t="str">
            <v>壮族</v>
          </cell>
          <cell r="F47">
            <v>3</v>
          </cell>
        </row>
        <row r="48">
          <cell r="A48" t="str">
            <v>李游</v>
          </cell>
          <cell r="B48" t="str">
            <v>8号</v>
          </cell>
          <cell r="C48">
            <v>822</v>
          </cell>
          <cell r="D48">
            <v>51</v>
          </cell>
          <cell r="E48" t="str">
            <v>汉族</v>
          </cell>
          <cell r="F48">
            <v>0</v>
          </cell>
        </row>
        <row r="49">
          <cell r="A49" t="str">
            <v>陆琰</v>
          </cell>
          <cell r="B49" t="str">
            <v>9号</v>
          </cell>
          <cell r="C49">
            <v>912</v>
          </cell>
          <cell r="D49">
            <v>51</v>
          </cell>
          <cell r="E49" t="str">
            <v>壮族</v>
          </cell>
          <cell r="F49">
            <v>3</v>
          </cell>
        </row>
        <row r="50">
          <cell r="A50" t="str">
            <v>陆艳芳</v>
          </cell>
          <cell r="B50" t="str">
            <v>9号</v>
          </cell>
          <cell r="C50">
            <v>913</v>
          </cell>
          <cell r="D50">
            <v>54</v>
          </cell>
          <cell r="E50" t="str">
            <v>壮族</v>
          </cell>
          <cell r="F50">
            <v>3</v>
          </cell>
        </row>
        <row r="51">
          <cell r="A51" t="str">
            <v>张唐文清</v>
          </cell>
          <cell r="B51" t="str">
            <v>11号</v>
          </cell>
          <cell r="C51">
            <v>1109</v>
          </cell>
          <cell r="D51">
            <v>56</v>
          </cell>
          <cell r="E51" t="str">
            <v>汉族</v>
          </cell>
          <cell r="F51">
            <v>0</v>
          </cell>
        </row>
        <row r="52">
          <cell r="A52" t="str">
            <v>叶小梅</v>
          </cell>
          <cell r="B52" t="str">
            <v>11号</v>
          </cell>
          <cell r="C52">
            <v>1105</v>
          </cell>
          <cell r="D52">
            <v>57</v>
          </cell>
          <cell r="E52" t="str">
            <v>汉族</v>
          </cell>
          <cell r="F52">
            <v>0</v>
          </cell>
        </row>
        <row r="53">
          <cell r="A53" t="str">
            <v>简滢郦</v>
          </cell>
          <cell r="B53" t="str">
            <v>8号</v>
          </cell>
          <cell r="C53">
            <v>803</v>
          </cell>
          <cell r="D53">
            <v>62</v>
          </cell>
          <cell r="E53" t="str">
            <v>汉族</v>
          </cell>
          <cell r="F53">
            <v>0</v>
          </cell>
        </row>
        <row r="54">
          <cell r="A54" t="str">
            <v>李可珍</v>
          </cell>
          <cell r="B54" t="str">
            <v>8号</v>
          </cell>
          <cell r="C54">
            <v>815</v>
          </cell>
          <cell r="D54">
            <v>65</v>
          </cell>
          <cell r="E54" t="str">
            <v>壮族</v>
          </cell>
          <cell r="F54">
            <v>3</v>
          </cell>
        </row>
        <row r="55">
          <cell r="A55" t="str">
            <v>梁捷兰</v>
          </cell>
          <cell r="B55" t="str">
            <v>8号</v>
          </cell>
          <cell r="C55">
            <v>827</v>
          </cell>
          <cell r="D55">
            <v>70</v>
          </cell>
          <cell r="E55" t="str">
            <v>汉族</v>
          </cell>
          <cell r="F55">
            <v>0</v>
          </cell>
        </row>
        <row r="56">
          <cell r="A56" t="str">
            <v>毛雨田</v>
          </cell>
          <cell r="B56" t="str">
            <v>9号</v>
          </cell>
          <cell r="C56">
            <v>922</v>
          </cell>
          <cell r="D56">
            <v>73</v>
          </cell>
          <cell r="E56" t="str">
            <v>汉族</v>
          </cell>
          <cell r="F56">
            <v>0</v>
          </cell>
        </row>
        <row r="57">
          <cell r="A57" t="str">
            <v>谢怀德</v>
          </cell>
          <cell r="B57" t="str">
            <v>10号</v>
          </cell>
          <cell r="C57">
            <v>1025</v>
          </cell>
          <cell r="D57">
            <v>81</v>
          </cell>
          <cell r="E57" t="str">
            <v>汉族</v>
          </cell>
          <cell r="F57">
            <v>0</v>
          </cell>
        </row>
        <row r="58">
          <cell r="A58" t="str">
            <v>包春艳</v>
          </cell>
          <cell r="B58" t="str">
            <v>7号</v>
          </cell>
          <cell r="C58">
            <v>701</v>
          </cell>
          <cell r="D58" t="str">
            <v>弃考</v>
          </cell>
          <cell r="E58" t="str">
            <v>汉族</v>
          </cell>
          <cell r="F58" t="str">
            <v>弃考</v>
          </cell>
        </row>
        <row r="59">
          <cell r="A59" t="str">
            <v>闭惠芳</v>
          </cell>
          <cell r="B59" t="str">
            <v>7号</v>
          </cell>
          <cell r="C59">
            <v>702</v>
          </cell>
          <cell r="D59" t="str">
            <v>弃考</v>
          </cell>
          <cell r="E59" t="str">
            <v>壮族</v>
          </cell>
          <cell r="F59" t="str">
            <v>弃考</v>
          </cell>
        </row>
        <row r="60">
          <cell r="A60" t="str">
            <v>蔡晓莹</v>
          </cell>
          <cell r="B60" t="str">
            <v>7号</v>
          </cell>
          <cell r="C60">
            <v>703</v>
          </cell>
          <cell r="D60" t="str">
            <v>弃考</v>
          </cell>
          <cell r="E60" t="str">
            <v>壮族</v>
          </cell>
          <cell r="F60" t="str">
            <v>弃考</v>
          </cell>
        </row>
        <row r="61">
          <cell r="A61" t="str">
            <v>曹志</v>
          </cell>
          <cell r="B61" t="str">
            <v>7号</v>
          </cell>
          <cell r="C61">
            <v>704</v>
          </cell>
          <cell r="D61" t="str">
            <v>弃考</v>
          </cell>
          <cell r="E61" t="str">
            <v>汉族</v>
          </cell>
          <cell r="F61" t="str">
            <v>弃考</v>
          </cell>
        </row>
        <row r="62">
          <cell r="A62" t="str">
            <v>陈洁</v>
          </cell>
          <cell r="B62" t="str">
            <v>7号</v>
          </cell>
          <cell r="C62">
            <v>706</v>
          </cell>
          <cell r="D62" t="str">
            <v>弃考</v>
          </cell>
          <cell r="E62" t="str">
            <v>汉族</v>
          </cell>
          <cell r="F62" t="str">
            <v>弃考</v>
          </cell>
        </row>
        <row r="63">
          <cell r="A63" t="str">
            <v>陈乔静</v>
          </cell>
          <cell r="B63" t="str">
            <v>7号</v>
          </cell>
          <cell r="C63">
            <v>707</v>
          </cell>
          <cell r="D63" t="str">
            <v>弃考</v>
          </cell>
          <cell r="E63" t="str">
            <v>壮族</v>
          </cell>
          <cell r="F63" t="str">
            <v>弃考</v>
          </cell>
        </row>
        <row r="64">
          <cell r="A64" t="str">
            <v>陈晓琳</v>
          </cell>
          <cell r="B64" t="str">
            <v>7号</v>
          </cell>
          <cell r="C64">
            <v>708</v>
          </cell>
          <cell r="D64" t="str">
            <v>弃考</v>
          </cell>
          <cell r="E64" t="str">
            <v>壮族</v>
          </cell>
          <cell r="F64" t="str">
            <v>弃考</v>
          </cell>
        </row>
        <row r="65">
          <cell r="A65" t="str">
            <v>邓佳杏子</v>
          </cell>
          <cell r="B65" t="str">
            <v>7号</v>
          </cell>
          <cell r="C65">
            <v>710</v>
          </cell>
          <cell r="D65" t="str">
            <v>弃考</v>
          </cell>
          <cell r="E65" t="str">
            <v>侗族</v>
          </cell>
          <cell r="F65" t="str">
            <v>弃考</v>
          </cell>
        </row>
        <row r="66">
          <cell r="A66" t="str">
            <v>邓婕</v>
          </cell>
          <cell r="B66" t="str">
            <v>7号</v>
          </cell>
          <cell r="C66">
            <v>711</v>
          </cell>
          <cell r="D66" t="str">
            <v>弃考</v>
          </cell>
          <cell r="E66" t="str">
            <v>汉族</v>
          </cell>
          <cell r="F66" t="str">
            <v>弃考</v>
          </cell>
        </row>
        <row r="67">
          <cell r="A67" t="str">
            <v>高倩雯</v>
          </cell>
          <cell r="B67" t="str">
            <v>7号</v>
          </cell>
          <cell r="C67">
            <v>712</v>
          </cell>
          <cell r="D67" t="str">
            <v>弃考</v>
          </cell>
          <cell r="E67" t="str">
            <v>汉族</v>
          </cell>
          <cell r="F67" t="str">
            <v>弃考</v>
          </cell>
        </row>
        <row r="68">
          <cell r="A68" t="str">
            <v>高诗淇</v>
          </cell>
          <cell r="B68" t="str">
            <v>7号</v>
          </cell>
          <cell r="C68">
            <v>713</v>
          </cell>
          <cell r="D68" t="str">
            <v>弃考</v>
          </cell>
          <cell r="E68" t="str">
            <v>汉族</v>
          </cell>
          <cell r="F68" t="str">
            <v>弃考</v>
          </cell>
        </row>
        <row r="69">
          <cell r="A69" t="str">
            <v>宫小铃</v>
          </cell>
          <cell r="B69" t="str">
            <v>7号</v>
          </cell>
          <cell r="C69">
            <v>714</v>
          </cell>
          <cell r="D69" t="str">
            <v>弃考</v>
          </cell>
          <cell r="E69" t="str">
            <v>汉族</v>
          </cell>
          <cell r="F69" t="str">
            <v>弃考</v>
          </cell>
        </row>
        <row r="70">
          <cell r="A70" t="str">
            <v>何洁洁</v>
          </cell>
          <cell r="B70" t="str">
            <v>7号</v>
          </cell>
          <cell r="C70">
            <v>715</v>
          </cell>
          <cell r="D70" t="str">
            <v>弃考</v>
          </cell>
          <cell r="E70" t="str">
            <v>汉族</v>
          </cell>
          <cell r="F70" t="str">
            <v>弃考</v>
          </cell>
        </row>
        <row r="71">
          <cell r="A71" t="str">
            <v>黄彬</v>
          </cell>
          <cell r="B71" t="str">
            <v>7号</v>
          </cell>
          <cell r="C71">
            <v>716</v>
          </cell>
          <cell r="D71" t="str">
            <v>弃考</v>
          </cell>
          <cell r="E71" t="str">
            <v>壮族</v>
          </cell>
          <cell r="F71" t="str">
            <v>弃考</v>
          </cell>
        </row>
        <row r="72">
          <cell r="A72" t="str">
            <v>黄缤锐</v>
          </cell>
          <cell r="B72" t="str">
            <v>7号</v>
          </cell>
          <cell r="C72">
            <v>717</v>
          </cell>
          <cell r="D72" t="str">
            <v>弃考</v>
          </cell>
          <cell r="E72" t="str">
            <v>汉族</v>
          </cell>
          <cell r="F72" t="str">
            <v>弃考</v>
          </cell>
        </row>
        <row r="73">
          <cell r="A73" t="str">
            <v>黄露璐</v>
          </cell>
          <cell r="B73" t="str">
            <v>7号</v>
          </cell>
          <cell r="C73">
            <v>723</v>
          </cell>
          <cell r="D73" t="str">
            <v>弃考</v>
          </cell>
          <cell r="E73" t="str">
            <v>壮族</v>
          </cell>
          <cell r="F73" t="str">
            <v>弃考</v>
          </cell>
        </row>
        <row r="74">
          <cell r="A74" t="str">
            <v>黄思慧</v>
          </cell>
          <cell r="B74" t="str">
            <v>7号</v>
          </cell>
          <cell r="C74">
            <v>725</v>
          </cell>
          <cell r="D74" t="str">
            <v>弃考</v>
          </cell>
          <cell r="E74" t="str">
            <v>壮族</v>
          </cell>
          <cell r="F74" t="str">
            <v>弃考</v>
          </cell>
        </row>
        <row r="75">
          <cell r="A75" t="str">
            <v>黄雯茵</v>
          </cell>
          <cell r="B75" t="str">
            <v>7号</v>
          </cell>
          <cell r="C75">
            <v>726</v>
          </cell>
          <cell r="D75" t="str">
            <v>弃考</v>
          </cell>
          <cell r="E75" t="str">
            <v>壮族</v>
          </cell>
          <cell r="F75" t="str">
            <v>弃考</v>
          </cell>
        </row>
        <row r="76">
          <cell r="A76" t="str">
            <v>黄小玲</v>
          </cell>
          <cell r="B76" t="str">
            <v>7号</v>
          </cell>
          <cell r="C76">
            <v>727</v>
          </cell>
          <cell r="D76" t="str">
            <v>弃考</v>
          </cell>
          <cell r="E76" t="str">
            <v>汉族</v>
          </cell>
          <cell r="F76" t="str">
            <v>弃考</v>
          </cell>
        </row>
        <row r="77">
          <cell r="A77" t="str">
            <v>黄燕香</v>
          </cell>
          <cell r="B77" t="str">
            <v>7号</v>
          </cell>
          <cell r="C77">
            <v>729</v>
          </cell>
          <cell r="D77" t="str">
            <v>弃考</v>
          </cell>
          <cell r="E77" t="str">
            <v>汉族</v>
          </cell>
          <cell r="F77" t="str">
            <v>弃考</v>
          </cell>
        </row>
        <row r="78">
          <cell r="A78" t="str">
            <v>黄媛</v>
          </cell>
          <cell r="B78" t="str">
            <v>8号</v>
          </cell>
          <cell r="C78">
            <v>802</v>
          </cell>
          <cell r="D78" t="str">
            <v>弃考</v>
          </cell>
          <cell r="E78" t="str">
            <v>汉族</v>
          </cell>
          <cell r="F78" t="str">
            <v>弃考</v>
          </cell>
        </row>
        <row r="79">
          <cell r="A79" t="str">
            <v>蒋林屹</v>
          </cell>
          <cell r="B79" t="str">
            <v>8号</v>
          </cell>
          <cell r="C79">
            <v>804</v>
          </cell>
          <cell r="D79" t="str">
            <v>弃考</v>
          </cell>
          <cell r="E79" t="str">
            <v>汉族</v>
          </cell>
          <cell r="F79" t="str">
            <v>弃考</v>
          </cell>
        </row>
        <row r="80">
          <cell r="A80" t="str">
            <v>匡佳洋</v>
          </cell>
          <cell r="B80" t="str">
            <v>8号</v>
          </cell>
          <cell r="C80">
            <v>805</v>
          </cell>
          <cell r="D80" t="str">
            <v>弃考</v>
          </cell>
          <cell r="E80" t="str">
            <v>汉族</v>
          </cell>
          <cell r="F80" t="str">
            <v>弃考</v>
          </cell>
        </row>
        <row r="81">
          <cell r="A81" t="str">
            <v>蓝霜云</v>
          </cell>
          <cell r="B81" t="str">
            <v>8号</v>
          </cell>
          <cell r="C81">
            <v>807</v>
          </cell>
          <cell r="D81" t="str">
            <v>弃考</v>
          </cell>
          <cell r="E81" t="str">
            <v>壮族</v>
          </cell>
          <cell r="F81" t="str">
            <v>弃考</v>
          </cell>
        </row>
        <row r="82">
          <cell r="A82" t="str">
            <v>黎光彦</v>
          </cell>
          <cell r="B82" t="str">
            <v>8号</v>
          </cell>
          <cell r="C82">
            <v>808</v>
          </cell>
          <cell r="D82" t="str">
            <v>弃考</v>
          </cell>
          <cell r="E82" t="str">
            <v>汉族</v>
          </cell>
          <cell r="F82" t="str">
            <v>弃考</v>
          </cell>
        </row>
        <row r="83">
          <cell r="A83" t="str">
            <v>李春秋</v>
          </cell>
          <cell r="B83" t="str">
            <v>8号</v>
          </cell>
          <cell r="C83">
            <v>810</v>
          </cell>
          <cell r="D83" t="str">
            <v>弃考</v>
          </cell>
          <cell r="E83" t="str">
            <v>壮族</v>
          </cell>
          <cell r="F83" t="str">
            <v>弃考</v>
          </cell>
        </row>
        <row r="84">
          <cell r="A84" t="str">
            <v>李恒安</v>
          </cell>
          <cell r="B84" t="str">
            <v>8号</v>
          </cell>
          <cell r="C84">
            <v>812</v>
          </cell>
          <cell r="D84" t="str">
            <v>弃考</v>
          </cell>
          <cell r="E84" t="str">
            <v>壮族</v>
          </cell>
          <cell r="F84" t="str">
            <v>弃考</v>
          </cell>
        </row>
        <row r="85">
          <cell r="A85" t="str">
            <v>李凌霄</v>
          </cell>
          <cell r="B85" t="str">
            <v>8号</v>
          </cell>
          <cell r="C85">
            <v>816</v>
          </cell>
          <cell r="D85" t="str">
            <v>弃考</v>
          </cell>
          <cell r="E85" t="str">
            <v>壮族</v>
          </cell>
          <cell r="F85" t="str">
            <v>弃考</v>
          </cell>
        </row>
        <row r="86">
          <cell r="A86" t="str">
            <v>李秋盈</v>
          </cell>
          <cell r="B86" t="str">
            <v>8号</v>
          </cell>
          <cell r="C86">
            <v>817</v>
          </cell>
          <cell r="D86" t="str">
            <v>弃考</v>
          </cell>
          <cell r="E86" t="str">
            <v>汉族</v>
          </cell>
          <cell r="F86" t="str">
            <v>弃考</v>
          </cell>
        </row>
        <row r="87">
          <cell r="A87" t="str">
            <v>李宇露</v>
          </cell>
          <cell r="B87" t="str">
            <v>8号</v>
          </cell>
          <cell r="C87">
            <v>823</v>
          </cell>
          <cell r="D87" t="str">
            <v>弃考</v>
          </cell>
          <cell r="E87" t="str">
            <v>汉族</v>
          </cell>
          <cell r="F87" t="str">
            <v>弃考</v>
          </cell>
        </row>
        <row r="88">
          <cell r="A88" t="str">
            <v>梁从杰</v>
          </cell>
          <cell r="B88" t="str">
            <v>8号</v>
          </cell>
          <cell r="C88">
            <v>824</v>
          </cell>
          <cell r="D88" t="str">
            <v>弃考</v>
          </cell>
          <cell r="E88" t="str">
            <v>壮族</v>
          </cell>
          <cell r="F88" t="str">
            <v>弃考</v>
          </cell>
        </row>
        <row r="89">
          <cell r="A89" t="str">
            <v>梁桂媛</v>
          </cell>
          <cell r="B89" t="str">
            <v>8号</v>
          </cell>
          <cell r="C89">
            <v>825</v>
          </cell>
          <cell r="D89" t="str">
            <v>弃考</v>
          </cell>
          <cell r="E89" t="str">
            <v>壮族</v>
          </cell>
          <cell r="F89" t="str">
            <v>弃考</v>
          </cell>
        </row>
        <row r="90">
          <cell r="A90" t="str">
            <v>梁惠飘</v>
          </cell>
          <cell r="B90" t="str">
            <v>8号</v>
          </cell>
          <cell r="C90">
            <v>826</v>
          </cell>
          <cell r="D90" t="str">
            <v>弃考</v>
          </cell>
          <cell r="E90" t="str">
            <v>壮族</v>
          </cell>
          <cell r="F90" t="str">
            <v>弃考</v>
          </cell>
        </row>
        <row r="91">
          <cell r="A91" t="str">
            <v>梁素音</v>
          </cell>
          <cell r="B91" t="str">
            <v>8号</v>
          </cell>
          <cell r="C91">
            <v>828</v>
          </cell>
          <cell r="D91" t="str">
            <v>弃考</v>
          </cell>
          <cell r="E91" t="str">
            <v>壮族</v>
          </cell>
          <cell r="F91" t="str">
            <v>弃考</v>
          </cell>
        </row>
        <row r="92">
          <cell r="A92" t="str">
            <v>梁祎琳</v>
          </cell>
          <cell r="B92" t="str">
            <v>8号</v>
          </cell>
          <cell r="C92">
            <v>830</v>
          </cell>
          <cell r="D92" t="str">
            <v>弃考</v>
          </cell>
          <cell r="E92" t="str">
            <v>壮族</v>
          </cell>
          <cell r="F92" t="str">
            <v>弃考</v>
          </cell>
        </row>
        <row r="93">
          <cell r="A93" t="str">
            <v>林慧颖</v>
          </cell>
          <cell r="B93" t="str">
            <v>9号</v>
          </cell>
          <cell r="C93">
            <v>901</v>
          </cell>
          <cell r="D93" t="str">
            <v>弃考</v>
          </cell>
          <cell r="E93" t="str">
            <v>汉族</v>
          </cell>
          <cell r="F93" t="str">
            <v>弃考</v>
          </cell>
        </row>
        <row r="94">
          <cell r="A94" t="str">
            <v>林玉兰</v>
          </cell>
          <cell r="B94" t="str">
            <v>9号</v>
          </cell>
          <cell r="C94">
            <v>904</v>
          </cell>
          <cell r="D94" t="str">
            <v>弃考</v>
          </cell>
          <cell r="E94" t="str">
            <v>壮族</v>
          </cell>
          <cell r="F94" t="str">
            <v>弃考</v>
          </cell>
        </row>
        <row r="95">
          <cell r="A95" t="str">
            <v>刘超骥</v>
          </cell>
          <cell r="B95" t="str">
            <v>9号</v>
          </cell>
          <cell r="C95">
            <v>905</v>
          </cell>
          <cell r="D95" t="str">
            <v>弃考</v>
          </cell>
          <cell r="E95" t="str">
            <v>苗族</v>
          </cell>
          <cell r="F95" t="str">
            <v>弃考</v>
          </cell>
        </row>
        <row r="96">
          <cell r="A96" t="str">
            <v>柳婕</v>
          </cell>
          <cell r="B96" t="str">
            <v>9号</v>
          </cell>
          <cell r="C96">
            <v>907</v>
          </cell>
          <cell r="D96" t="str">
            <v>弃考</v>
          </cell>
          <cell r="E96" t="str">
            <v>汉族</v>
          </cell>
          <cell r="F96" t="str">
            <v>弃考</v>
          </cell>
        </row>
        <row r="97">
          <cell r="A97" t="str">
            <v>陆梦思</v>
          </cell>
          <cell r="B97" t="str">
            <v>9号</v>
          </cell>
          <cell r="C97">
            <v>908</v>
          </cell>
          <cell r="D97" t="str">
            <v>弃考</v>
          </cell>
          <cell r="E97" t="str">
            <v>壮族</v>
          </cell>
          <cell r="F97" t="str">
            <v>弃考</v>
          </cell>
        </row>
        <row r="98">
          <cell r="A98" t="str">
            <v>陆启瑛</v>
          </cell>
          <cell r="B98" t="str">
            <v>9号</v>
          </cell>
          <cell r="C98">
            <v>909</v>
          </cell>
          <cell r="D98" t="str">
            <v>弃考</v>
          </cell>
          <cell r="E98" t="str">
            <v>汉族</v>
          </cell>
          <cell r="F98" t="str">
            <v>弃考</v>
          </cell>
        </row>
        <row r="99">
          <cell r="A99" t="str">
            <v>陆庆晶</v>
          </cell>
          <cell r="B99" t="str">
            <v>9号</v>
          </cell>
          <cell r="C99">
            <v>910</v>
          </cell>
          <cell r="D99" t="str">
            <v>弃考</v>
          </cell>
          <cell r="E99" t="str">
            <v>壮族</v>
          </cell>
          <cell r="F99" t="str">
            <v>弃考</v>
          </cell>
        </row>
        <row r="100">
          <cell r="A100" t="str">
            <v>陆泰安</v>
          </cell>
          <cell r="B100" t="str">
            <v>9号</v>
          </cell>
          <cell r="C100">
            <v>911</v>
          </cell>
          <cell r="D100" t="str">
            <v>弃考</v>
          </cell>
          <cell r="E100" t="str">
            <v>壮族</v>
          </cell>
          <cell r="F100" t="str">
            <v>弃考</v>
          </cell>
        </row>
        <row r="101">
          <cell r="A101" t="str">
            <v>陆玉莹</v>
          </cell>
          <cell r="B101" t="str">
            <v>9号</v>
          </cell>
          <cell r="C101">
            <v>914</v>
          </cell>
          <cell r="D101" t="str">
            <v>弃考</v>
          </cell>
          <cell r="E101" t="str">
            <v>壮族</v>
          </cell>
          <cell r="F101" t="str">
            <v>弃考</v>
          </cell>
        </row>
        <row r="102">
          <cell r="A102" t="str">
            <v>罗艺颖</v>
          </cell>
          <cell r="B102" t="str">
            <v>9号</v>
          </cell>
          <cell r="C102">
            <v>917</v>
          </cell>
          <cell r="D102" t="str">
            <v>弃考</v>
          </cell>
          <cell r="E102" t="str">
            <v>壮族</v>
          </cell>
          <cell r="F102" t="str">
            <v>弃考</v>
          </cell>
        </row>
        <row r="103">
          <cell r="A103" t="str">
            <v>马文悦</v>
          </cell>
          <cell r="B103" t="str">
            <v>9号</v>
          </cell>
          <cell r="C103">
            <v>918</v>
          </cell>
          <cell r="D103" t="str">
            <v>弃考</v>
          </cell>
          <cell r="E103" t="str">
            <v>壮族</v>
          </cell>
          <cell r="F103" t="str">
            <v>弃考</v>
          </cell>
        </row>
        <row r="104">
          <cell r="A104" t="str">
            <v>马小燕</v>
          </cell>
          <cell r="B104" t="str">
            <v>9号</v>
          </cell>
          <cell r="C104">
            <v>919</v>
          </cell>
          <cell r="D104" t="str">
            <v>弃考</v>
          </cell>
          <cell r="E104" t="str">
            <v>汉族</v>
          </cell>
          <cell r="F104" t="str">
            <v>弃考</v>
          </cell>
        </row>
        <row r="105">
          <cell r="A105" t="str">
            <v>麦日杰</v>
          </cell>
          <cell r="B105" t="str">
            <v>9号</v>
          </cell>
          <cell r="C105">
            <v>921</v>
          </cell>
          <cell r="D105" t="str">
            <v>弃考</v>
          </cell>
          <cell r="E105" t="str">
            <v>汉族</v>
          </cell>
          <cell r="F105" t="str">
            <v>弃考</v>
          </cell>
        </row>
        <row r="106">
          <cell r="A106" t="str">
            <v>蒙茵</v>
          </cell>
          <cell r="B106" t="str">
            <v>9号</v>
          </cell>
          <cell r="C106">
            <v>923</v>
          </cell>
          <cell r="D106" t="str">
            <v>弃考</v>
          </cell>
          <cell r="E106" t="str">
            <v>汉族</v>
          </cell>
          <cell r="F106" t="str">
            <v>弃考</v>
          </cell>
        </row>
        <row r="107">
          <cell r="A107" t="str">
            <v>莫迷</v>
          </cell>
          <cell r="B107" t="str">
            <v>9号</v>
          </cell>
          <cell r="C107">
            <v>924</v>
          </cell>
          <cell r="D107" t="str">
            <v>弃考</v>
          </cell>
          <cell r="E107" t="str">
            <v>汉族</v>
          </cell>
          <cell r="F107" t="str">
            <v>弃考</v>
          </cell>
        </row>
        <row r="108">
          <cell r="A108" t="str">
            <v>农金瑶</v>
          </cell>
          <cell r="B108" t="str">
            <v>9号</v>
          </cell>
          <cell r="C108">
            <v>928</v>
          </cell>
          <cell r="D108" t="str">
            <v>弃考</v>
          </cell>
          <cell r="E108" t="str">
            <v>壮族</v>
          </cell>
          <cell r="F108" t="str">
            <v>弃考</v>
          </cell>
        </row>
        <row r="109">
          <cell r="A109" t="str">
            <v>欧亚楠</v>
          </cell>
          <cell r="B109" t="str">
            <v>9号</v>
          </cell>
          <cell r="C109">
            <v>929</v>
          </cell>
          <cell r="D109" t="str">
            <v>弃考</v>
          </cell>
          <cell r="E109" t="str">
            <v>汉族</v>
          </cell>
          <cell r="F109" t="str">
            <v>弃考</v>
          </cell>
        </row>
        <row r="110">
          <cell r="A110" t="str">
            <v>潘伊璐</v>
          </cell>
          <cell r="B110" t="str">
            <v>9号</v>
          </cell>
          <cell r="C110">
            <v>930</v>
          </cell>
          <cell r="D110" t="str">
            <v>弃考</v>
          </cell>
          <cell r="E110" t="str">
            <v>壮族</v>
          </cell>
          <cell r="F110" t="str">
            <v>弃考</v>
          </cell>
        </row>
        <row r="111">
          <cell r="A111" t="str">
            <v>彭瑾娴</v>
          </cell>
          <cell r="B111" t="str">
            <v>10号</v>
          </cell>
          <cell r="C111">
            <v>1001</v>
          </cell>
          <cell r="D111" t="str">
            <v>弃考</v>
          </cell>
          <cell r="E111" t="str">
            <v>汉族</v>
          </cell>
          <cell r="F111" t="str">
            <v>弃考</v>
          </cell>
        </row>
        <row r="112">
          <cell r="A112" t="str">
            <v>秦璨</v>
          </cell>
          <cell r="B112" t="str">
            <v>10号</v>
          </cell>
          <cell r="C112">
            <v>1003</v>
          </cell>
          <cell r="D112" t="str">
            <v>弃考</v>
          </cell>
          <cell r="E112" t="str">
            <v>壮族</v>
          </cell>
          <cell r="F112" t="str">
            <v>弃考</v>
          </cell>
        </row>
        <row r="113">
          <cell r="A113" t="str">
            <v>覃方莹</v>
          </cell>
          <cell r="B113" t="str">
            <v>10号</v>
          </cell>
          <cell r="C113">
            <v>1004</v>
          </cell>
          <cell r="D113" t="str">
            <v>弃考</v>
          </cell>
          <cell r="E113" t="str">
            <v>壮族</v>
          </cell>
          <cell r="F113" t="str">
            <v>弃考</v>
          </cell>
        </row>
        <row r="114">
          <cell r="A114" t="str">
            <v>覃鸿颖</v>
          </cell>
          <cell r="B114" t="str">
            <v>10号</v>
          </cell>
          <cell r="C114">
            <v>1005</v>
          </cell>
          <cell r="D114" t="str">
            <v>弃考</v>
          </cell>
          <cell r="E114" t="str">
            <v>汉族</v>
          </cell>
          <cell r="F114" t="str">
            <v>弃考</v>
          </cell>
        </row>
        <row r="115">
          <cell r="A115" t="str">
            <v>邵茵意</v>
          </cell>
          <cell r="B115" t="str">
            <v>10号</v>
          </cell>
          <cell r="C115">
            <v>1009</v>
          </cell>
          <cell r="D115" t="str">
            <v>弃考</v>
          </cell>
          <cell r="E115" t="str">
            <v>汉族</v>
          </cell>
          <cell r="F115" t="str">
            <v>弃考</v>
          </cell>
        </row>
        <row r="116">
          <cell r="A116" t="str">
            <v>唐日中</v>
          </cell>
          <cell r="B116" t="str">
            <v>10号</v>
          </cell>
          <cell r="C116">
            <v>1013</v>
          </cell>
          <cell r="D116" t="str">
            <v>弃考</v>
          </cell>
          <cell r="E116" t="str">
            <v>汉族</v>
          </cell>
          <cell r="F116" t="str">
            <v>弃考</v>
          </cell>
        </row>
        <row r="117">
          <cell r="A117" t="str">
            <v>唐沙沙</v>
          </cell>
          <cell r="B117" t="str">
            <v>10号</v>
          </cell>
          <cell r="C117">
            <v>1014</v>
          </cell>
          <cell r="D117" t="str">
            <v>弃考</v>
          </cell>
          <cell r="E117" t="str">
            <v>瑶族</v>
          </cell>
          <cell r="F117" t="str">
            <v>弃考</v>
          </cell>
        </row>
        <row r="118">
          <cell r="A118" t="str">
            <v>滕荣达</v>
          </cell>
          <cell r="B118" t="str">
            <v>10号</v>
          </cell>
          <cell r="C118">
            <v>1015</v>
          </cell>
          <cell r="D118" t="str">
            <v>弃考</v>
          </cell>
          <cell r="E118" t="str">
            <v>壮族</v>
          </cell>
          <cell r="F118" t="str">
            <v>弃考</v>
          </cell>
        </row>
        <row r="119">
          <cell r="A119" t="str">
            <v>王泽萍</v>
          </cell>
          <cell r="B119" t="str">
            <v>10号</v>
          </cell>
          <cell r="C119">
            <v>1017</v>
          </cell>
          <cell r="D119" t="str">
            <v>弃考</v>
          </cell>
          <cell r="E119" t="str">
            <v>汉族</v>
          </cell>
          <cell r="F119" t="str">
            <v>弃考</v>
          </cell>
        </row>
        <row r="120">
          <cell r="A120" t="str">
            <v>韦梦菲</v>
          </cell>
          <cell r="B120" t="str">
            <v>10号</v>
          </cell>
          <cell r="C120">
            <v>1018</v>
          </cell>
          <cell r="D120" t="str">
            <v>弃考</v>
          </cell>
          <cell r="E120" t="str">
            <v>壮族</v>
          </cell>
          <cell r="F120" t="str">
            <v>弃考</v>
          </cell>
        </row>
        <row r="121">
          <cell r="A121" t="str">
            <v>吴江</v>
          </cell>
          <cell r="B121" t="str">
            <v>10号</v>
          </cell>
          <cell r="C121">
            <v>1020</v>
          </cell>
          <cell r="D121" t="str">
            <v>弃考</v>
          </cell>
          <cell r="E121" t="str">
            <v>侗族</v>
          </cell>
          <cell r="F121" t="str">
            <v>弃考</v>
          </cell>
        </row>
        <row r="122">
          <cell r="A122" t="str">
            <v>肖利艳</v>
          </cell>
          <cell r="B122" t="str">
            <v>10号</v>
          </cell>
          <cell r="C122">
            <v>1023</v>
          </cell>
          <cell r="D122" t="str">
            <v>弃考</v>
          </cell>
          <cell r="E122" t="str">
            <v>汉族</v>
          </cell>
          <cell r="F122" t="str">
            <v>弃考</v>
          </cell>
        </row>
        <row r="123">
          <cell r="A123" t="str">
            <v>肖千芊</v>
          </cell>
          <cell r="B123" t="str">
            <v>10号</v>
          </cell>
          <cell r="C123">
            <v>1024</v>
          </cell>
          <cell r="D123" t="str">
            <v>弃考</v>
          </cell>
          <cell r="E123" t="str">
            <v>壮族</v>
          </cell>
          <cell r="F123" t="str">
            <v>弃考</v>
          </cell>
        </row>
        <row r="124">
          <cell r="A124" t="str">
            <v>谢佳宏</v>
          </cell>
          <cell r="B124" t="str">
            <v>10号</v>
          </cell>
          <cell r="C124">
            <v>1026</v>
          </cell>
          <cell r="D124" t="str">
            <v>弃考</v>
          </cell>
          <cell r="E124" t="str">
            <v>汉族</v>
          </cell>
          <cell r="F124" t="str">
            <v>弃考</v>
          </cell>
        </row>
        <row r="125">
          <cell r="A125" t="str">
            <v>谢闽新</v>
          </cell>
          <cell r="B125" t="str">
            <v>10号</v>
          </cell>
          <cell r="C125">
            <v>1027</v>
          </cell>
          <cell r="D125" t="str">
            <v>弃考</v>
          </cell>
          <cell r="E125" t="str">
            <v>壮族</v>
          </cell>
          <cell r="F125" t="str">
            <v>弃考</v>
          </cell>
        </row>
        <row r="126">
          <cell r="A126" t="str">
            <v>徐雨航</v>
          </cell>
          <cell r="B126" t="str">
            <v>10号</v>
          </cell>
          <cell r="C126">
            <v>1028</v>
          </cell>
          <cell r="D126" t="str">
            <v>弃考</v>
          </cell>
          <cell r="E126" t="str">
            <v>汉族</v>
          </cell>
          <cell r="F126" t="str">
            <v>弃考</v>
          </cell>
        </row>
        <row r="127">
          <cell r="A127" t="str">
            <v>杨若敏</v>
          </cell>
          <cell r="B127" t="str">
            <v>11号</v>
          </cell>
          <cell r="C127">
            <v>1101</v>
          </cell>
          <cell r="D127" t="str">
            <v>弃考</v>
          </cell>
          <cell r="E127" t="str">
            <v>汉族</v>
          </cell>
          <cell r="F127" t="str">
            <v>弃考</v>
          </cell>
        </row>
        <row r="128">
          <cell r="A128" t="str">
            <v>杨素月</v>
          </cell>
          <cell r="B128" t="str">
            <v>11号</v>
          </cell>
          <cell r="C128">
            <v>1102</v>
          </cell>
          <cell r="D128" t="str">
            <v>弃考</v>
          </cell>
          <cell r="E128" t="str">
            <v>苗族</v>
          </cell>
          <cell r="F128" t="str">
            <v>弃考</v>
          </cell>
        </row>
        <row r="129">
          <cell r="A129" t="str">
            <v>俞泽宏</v>
          </cell>
          <cell r="B129" t="str">
            <v>11号</v>
          </cell>
          <cell r="C129">
            <v>1106</v>
          </cell>
          <cell r="D129" t="str">
            <v>弃考</v>
          </cell>
          <cell r="E129" t="str">
            <v>汉族</v>
          </cell>
          <cell r="F129" t="str">
            <v>弃考</v>
          </cell>
        </row>
        <row r="130">
          <cell r="A130" t="str">
            <v>张愈甜</v>
          </cell>
          <cell r="B130" t="str">
            <v>11号</v>
          </cell>
          <cell r="C130">
            <v>1110</v>
          </cell>
          <cell r="D130" t="str">
            <v>弃考</v>
          </cell>
          <cell r="E130" t="str">
            <v>汉族</v>
          </cell>
          <cell r="F130" t="str">
            <v>弃考</v>
          </cell>
        </row>
        <row r="131">
          <cell r="A131" t="str">
            <v>周麟倍</v>
          </cell>
          <cell r="B131" t="str">
            <v>11号</v>
          </cell>
          <cell r="C131">
            <v>1113</v>
          </cell>
          <cell r="D131" t="str">
            <v>弃考</v>
          </cell>
          <cell r="E131" t="str">
            <v>瑶族</v>
          </cell>
          <cell r="F131" t="str">
            <v>弃考</v>
          </cell>
        </row>
        <row r="132">
          <cell r="A132" t="str">
            <v>周美宏</v>
          </cell>
          <cell r="B132" t="str">
            <v>11号</v>
          </cell>
          <cell r="C132">
            <v>1114</v>
          </cell>
          <cell r="D132" t="str">
            <v>弃考</v>
          </cell>
          <cell r="E132" t="str">
            <v>汉族</v>
          </cell>
          <cell r="F132" t="str">
            <v>弃考</v>
          </cell>
        </row>
        <row r="133">
          <cell r="A133" t="str">
            <v>周娴</v>
          </cell>
          <cell r="B133" t="str">
            <v>11号</v>
          </cell>
          <cell r="C133">
            <v>1115</v>
          </cell>
          <cell r="D133" t="str">
            <v>弃考</v>
          </cell>
          <cell r="E133" t="str">
            <v>汉族</v>
          </cell>
          <cell r="F133" t="str">
            <v>弃考</v>
          </cell>
        </row>
        <row r="134">
          <cell r="A134" t="str">
            <v>周晓银</v>
          </cell>
          <cell r="B134" t="str">
            <v>11号</v>
          </cell>
          <cell r="C134">
            <v>1116</v>
          </cell>
          <cell r="D134" t="str">
            <v>弃考</v>
          </cell>
          <cell r="E134" t="str">
            <v>汉族</v>
          </cell>
          <cell r="F134" t="str">
            <v>弃考</v>
          </cell>
        </row>
        <row r="135">
          <cell r="A135" t="str">
            <v>黄金料</v>
          </cell>
          <cell r="B135" t="str">
            <v>7号</v>
          </cell>
          <cell r="C135">
            <v>722</v>
          </cell>
          <cell r="D135" t="str">
            <v>弃考</v>
          </cell>
          <cell r="E135" t="str">
            <v>壮族</v>
          </cell>
          <cell r="F135" t="str">
            <v>弃考</v>
          </cell>
        </row>
        <row r="136">
          <cell r="A136" t="str">
            <v>罗廷亮</v>
          </cell>
          <cell r="B136" t="str">
            <v>9号</v>
          </cell>
          <cell r="C136">
            <v>916</v>
          </cell>
          <cell r="D136" t="str">
            <v>弃考</v>
          </cell>
          <cell r="E136" t="str">
            <v>汉族</v>
          </cell>
          <cell r="F136" t="str">
            <v>弃考</v>
          </cell>
        </row>
        <row r="137">
          <cell r="A137" t="str">
            <v>向彩芳</v>
          </cell>
          <cell r="B137" t="str">
            <v>10号</v>
          </cell>
          <cell r="C137">
            <v>1022</v>
          </cell>
          <cell r="D137" t="str">
            <v>弃考</v>
          </cell>
          <cell r="E137" t="str">
            <v>汉族</v>
          </cell>
          <cell r="F137" t="str">
            <v>弃考</v>
          </cell>
        </row>
      </sheetData>
      <sheetData sheetId="4">
        <row r="1">
          <cell r="A1" t="str">
            <v>考生姓名</v>
          </cell>
          <cell r="B1" t="str">
            <v>性别</v>
          </cell>
          <cell r="C1" t="str">
            <v>出生日期</v>
          </cell>
          <cell r="D1" t="str">
            <v>民族</v>
          </cell>
          <cell r="E1" t="str">
            <v>毕业学校</v>
          </cell>
          <cell r="F1" t="str">
            <v>报名序号</v>
          </cell>
          <cell r="G1" t="str">
            <v>笔试卷面成绩
（不含加分）</v>
          </cell>
          <cell r="H1" t="str">
            <v>加分</v>
          </cell>
        </row>
        <row r="2">
          <cell r="A2" t="str">
            <v>梁梦园</v>
          </cell>
          <cell r="B2" t="str">
            <v>女</v>
          </cell>
          <cell r="C2">
            <v>26</v>
          </cell>
          <cell r="D2" t="str">
            <v>壮族</v>
          </cell>
          <cell r="E2" t="str">
            <v>广西艺术学院</v>
          </cell>
          <cell r="F2">
            <v>2533</v>
          </cell>
          <cell r="G2">
            <v>71</v>
          </cell>
          <cell r="H2">
            <v>3</v>
          </cell>
        </row>
        <row r="3">
          <cell r="A3" t="str">
            <v>覃志喜</v>
          </cell>
          <cell r="B3" t="str">
            <v>男</v>
          </cell>
          <cell r="C3">
            <v>30</v>
          </cell>
          <cell r="D3" t="str">
            <v>汉族</v>
          </cell>
          <cell r="E3" t="str">
            <v>广西艺术学院</v>
          </cell>
          <cell r="F3">
            <v>4897</v>
          </cell>
          <cell r="G3">
            <v>72</v>
          </cell>
          <cell r="H3">
            <v>0</v>
          </cell>
        </row>
        <row r="4">
          <cell r="A4" t="str">
            <v>黄东东</v>
          </cell>
          <cell r="B4" t="str">
            <v>女</v>
          </cell>
          <cell r="C4">
            <v>27</v>
          </cell>
          <cell r="D4" t="str">
            <v>壮族</v>
          </cell>
          <cell r="E4" t="str">
            <v>广西民族师范学院</v>
          </cell>
          <cell r="F4">
            <v>8703</v>
          </cell>
          <cell r="G4">
            <v>69</v>
          </cell>
          <cell r="H4">
            <v>3</v>
          </cell>
        </row>
        <row r="5">
          <cell r="A5" t="str">
            <v>陈英尧</v>
          </cell>
          <cell r="B5" t="str">
            <v>男</v>
          </cell>
          <cell r="C5">
            <v>28</v>
          </cell>
          <cell r="D5" t="str">
            <v>汉族</v>
          </cell>
          <cell r="E5" t="str">
            <v>广西师范大学</v>
          </cell>
          <cell r="F5">
            <v>6395</v>
          </cell>
          <cell r="G5">
            <v>68</v>
          </cell>
          <cell r="H5">
            <v>0</v>
          </cell>
        </row>
        <row r="6">
          <cell r="A6" t="str">
            <v>林思佳</v>
          </cell>
          <cell r="B6" t="str">
            <v>女</v>
          </cell>
          <cell r="C6">
            <v>25</v>
          </cell>
          <cell r="D6" t="str">
            <v>水族</v>
          </cell>
          <cell r="E6" t="str">
            <v>苏州科技大学</v>
          </cell>
          <cell r="F6">
            <v>8070</v>
          </cell>
          <cell r="G6">
            <v>64</v>
          </cell>
          <cell r="H6">
            <v>3</v>
          </cell>
        </row>
        <row r="7">
          <cell r="A7" t="str">
            <v>杨孟莎</v>
          </cell>
          <cell r="B7" t="str">
            <v>女</v>
          </cell>
          <cell r="C7">
            <v>26</v>
          </cell>
          <cell r="D7" t="str">
            <v>壮族</v>
          </cell>
          <cell r="E7" t="str">
            <v>湖北科技学院</v>
          </cell>
          <cell r="F7">
            <v>10919</v>
          </cell>
          <cell r="G7">
            <v>63</v>
          </cell>
          <cell r="H7">
            <v>3</v>
          </cell>
        </row>
        <row r="8">
          <cell r="A8" t="str">
            <v>莫玉婷</v>
          </cell>
          <cell r="B8" t="str">
            <v>女</v>
          </cell>
          <cell r="C8">
            <v>25</v>
          </cell>
          <cell r="D8" t="str">
            <v>壮族</v>
          </cell>
          <cell r="E8" t="str">
            <v>广西艺术学院</v>
          </cell>
          <cell r="F8">
            <v>16515</v>
          </cell>
          <cell r="G8">
            <v>63</v>
          </cell>
          <cell r="H8">
            <v>3</v>
          </cell>
        </row>
        <row r="9">
          <cell r="A9" t="str">
            <v>李芳</v>
          </cell>
          <cell r="B9" t="str">
            <v>女</v>
          </cell>
          <cell r="C9">
            <v>22</v>
          </cell>
          <cell r="D9" t="str">
            <v>汉族</v>
          </cell>
          <cell r="E9" t="str">
            <v>广西艺术学院</v>
          </cell>
          <cell r="F9">
            <v>5681</v>
          </cell>
          <cell r="G9">
            <v>65</v>
          </cell>
          <cell r="H9">
            <v>0</v>
          </cell>
        </row>
        <row r="10">
          <cell r="A10" t="str">
            <v>杨倩月</v>
          </cell>
          <cell r="B10" t="str">
            <v>女</v>
          </cell>
          <cell r="C10">
            <v>26</v>
          </cell>
          <cell r="D10" t="str">
            <v>瑶族</v>
          </cell>
          <cell r="E10" t="str">
            <v>广西艺术学院</v>
          </cell>
          <cell r="F10">
            <v>2198</v>
          </cell>
          <cell r="G10">
            <v>60</v>
          </cell>
          <cell r="H10">
            <v>3</v>
          </cell>
        </row>
        <row r="11">
          <cell r="A11" t="str">
            <v>马庆玲</v>
          </cell>
          <cell r="B11" t="str">
            <v>女</v>
          </cell>
          <cell r="C11">
            <v>27</v>
          </cell>
          <cell r="D11" t="str">
            <v>壮族</v>
          </cell>
          <cell r="E11" t="str">
            <v>河池学院</v>
          </cell>
          <cell r="F11">
            <v>10497</v>
          </cell>
          <cell r="G11">
            <v>56</v>
          </cell>
          <cell r="H11">
            <v>3</v>
          </cell>
        </row>
        <row r="12">
          <cell r="A12" t="str">
            <v>杨秋月</v>
          </cell>
          <cell r="B12" t="str">
            <v>女</v>
          </cell>
          <cell r="C12">
            <v>25</v>
          </cell>
          <cell r="D12" t="str">
            <v>汉族</v>
          </cell>
          <cell r="E12" t="str">
            <v>广西艺术学院</v>
          </cell>
          <cell r="F12">
            <v>16592</v>
          </cell>
          <cell r="G12">
            <v>57</v>
          </cell>
          <cell r="H12">
            <v>0</v>
          </cell>
        </row>
        <row r="13">
          <cell r="A13" t="str">
            <v>陈宁宁</v>
          </cell>
          <cell r="B13" t="str">
            <v>女</v>
          </cell>
          <cell r="C13">
            <v>27</v>
          </cell>
          <cell r="D13" t="str">
            <v>壮族</v>
          </cell>
          <cell r="E13" t="str">
            <v>广西大学行健文理学院</v>
          </cell>
          <cell r="F13">
            <v>16698</v>
          </cell>
          <cell r="G13">
            <v>54</v>
          </cell>
          <cell r="H13">
            <v>3</v>
          </cell>
        </row>
        <row r="14">
          <cell r="A14" t="str">
            <v>苏雪翔</v>
          </cell>
          <cell r="B14" t="str">
            <v>女</v>
          </cell>
          <cell r="C14">
            <v>30</v>
          </cell>
          <cell r="D14" t="str">
            <v>汉族</v>
          </cell>
          <cell r="E14" t="str">
            <v>广西大学行健文理学院</v>
          </cell>
          <cell r="F14">
            <v>7747</v>
          </cell>
          <cell r="G14">
            <v>52</v>
          </cell>
          <cell r="H14">
            <v>0</v>
          </cell>
        </row>
        <row r="15">
          <cell r="A15" t="str">
            <v>韦丰</v>
          </cell>
          <cell r="B15" t="str">
            <v>女</v>
          </cell>
          <cell r="C15">
            <v>29</v>
          </cell>
          <cell r="D15" t="str">
            <v>壮族</v>
          </cell>
          <cell r="E15" t="str">
            <v>广西艺术学院</v>
          </cell>
          <cell r="F15">
            <v>15879</v>
          </cell>
          <cell r="G15">
            <v>46</v>
          </cell>
          <cell r="H15">
            <v>3</v>
          </cell>
        </row>
        <row r="16">
          <cell r="A16" t="str">
            <v>考生姓名</v>
          </cell>
          <cell r="B16" t="str">
            <v>性别</v>
          </cell>
          <cell r="C16" t="str">
            <v>出生日期</v>
          </cell>
          <cell r="D16" t="str">
            <v>民族</v>
          </cell>
          <cell r="E16" t="str">
            <v>毕业学校</v>
          </cell>
          <cell r="F16" t="str">
            <v>报名序号</v>
          </cell>
          <cell r="G16" t="str">
            <v>笔试卷面成绩
（不含加分）</v>
          </cell>
          <cell r="H16" t="str">
            <v>加分</v>
          </cell>
        </row>
        <row r="17">
          <cell r="A17" t="str">
            <v>李诗林</v>
          </cell>
          <cell r="B17" t="str">
            <v>男</v>
          </cell>
          <cell r="C17">
            <v>26</v>
          </cell>
          <cell r="D17" t="str">
            <v>汉族</v>
          </cell>
          <cell r="E17" t="str">
            <v>广西师范大学</v>
          </cell>
          <cell r="F17">
            <v>925</v>
          </cell>
          <cell r="G17">
            <v>73</v>
          </cell>
          <cell r="H17">
            <v>0</v>
          </cell>
        </row>
        <row r="18">
          <cell r="A18" t="str">
            <v>范玉冰</v>
          </cell>
          <cell r="B18" t="str">
            <v>女</v>
          </cell>
          <cell r="C18">
            <v>23</v>
          </cell>
          <cell r="D18" t="str">
            <v>壮族</v>
          </cell>
          <cell r="E18" t="str">
            <v>长春师范大学</v>
          </cell>
          <cell r="F18">
            <v>2016</v>
          </cell>
          <cell r="G18">
            <v>61</v>
          </cell>
          <cell r="H18">
            <v>3</v>
          </cell>
        </row>
        <row r="19">
          <cell r="A19" t="str">
            <v>张舒琳</v>
          </cell>
          <cell r="B19" t="str">
            <v>女</v>
          </cell>
          <cell r="C19">
            <v>27</v>
          </cell>
          <cell r="D19" t="str">
            <v>汉族</v>
          </cell>
          <cell r="E19" t="str">
            <v>广西民族大学</v>
          </cell>
          <cell r="F19">
            <v>2644</v>
          </cell>
          <cell r="G19">
            <v>60</v>
          </cell>
          <cell r="H19">
            <v>0</v>
          </cell>
        </row>
        <row r="20">
          <cell r="A20" t="str">
            <v>农晓莉</v>
          </cell>
          <cell r="B20" t="str">
            <v>女</v>
          </cell>
          <cell r="C20">
            <v>25</v>
          </cell>
          <cell r="D20" t="str">
            <v>壮族</v>
          </cell>
          <cell r="E20" t="str">
            <v>贵州师范大学</v>
          </cell>
          <cell r="F20">
            <v>1312</v>
          </cell>
          <cell r="G20">
            <v>46</v>
          </cell>
          <cell r="H20">
            <v>3</v>
          </cell>
        </row>
        <row r="21">
          <cell r="A21" t="str">
            <v>考生姓名</v>
          </cell>
          <cell r="B21" t="str">
            <v>性别</v>
          </cell>
          <cell r="C21" t="str">
            <v>出生日期</v>
          </cell>
          <cell r="D21" t="str">
            <v>民族</v>
          </cell>
          <cell r="E21" t="str">
            <v>毕业学校</v>
          </cell>
          <cell r="F21" t="str">
            <v>报名序号</v>
          </cell>
          <cell r="G21" t="str">
            <v>笔试卷面成绩
（不含加分）</v>
          </cell>
          <cell r="H21" t="str">
            <v>加分</v>
          </cell>
        </row>
        <row r="22">
          <cell r="A22" t="str">
            <v>韦梅娟</v>
          </cell>
          <cell r="B22" t="str">
            <v>女</v>
          </cell>
          <cell r="C22">
            <v>35</v>
          </cell>
          <cell r="D22" t="str">
            <v>壮族</v>
          </cell>
          <cell r="E22" t="str">
            <v>百色学院</v>
          </cell>
          <cell r="F22">
            <v>2100</v>
          </cell>
          <cell r="G22">
            <v>70</v>
          </cell>
          <cell r="H22">
            <v>3</v>
          </cell>
        </row>
        <row r="23">
          <cell r="A23" t="str">
            <v>黄志群</v>
          </cell>
          <cell r="B23" t="str">
            <v>男</v>
          </cell>
          <cell r="C23">
            <v>38</v>
          </cell>
          <cell r="D23" t="str">
            <v>壮族</v>
          </cell>
          <cell r="E23" t="str">
            <v>河池学院</v>
          </cell>
          <cell r="F23">
            <v>1884</v>
          </cell>
          <cell r="G23">
            <v>67</v>
          </cell>
          <cell r="H23">
            <v>3</v>
          </cell>
        </row>
        <row r="24">
          <cell r="A24" t="str">
            <v>闭钰甄</v>
          </cell>
          <cell r="B24" t="str">
            <v>女</v>
          </cell>
          <cell r="C24">
            <v>32</v>
          </cell>
          <cell r="D24" t="str">
            <v>汉族</v>
          </cell>
          <cell r="E24" t="str">
            <v>闭钰甄</v>
          </cell>
          <cell r="F24">
            <v>812</v>
          </cell>
          <cell r="G24">
            <v>62</v>
          </cell>
          <cell r="H24">
            <v>0</v>
          </cell>
        </row>
        <row r="25">
          <cell r="A25" t="str">
            <v>苏君生</v>
          </cell>
          <cell r="B25" t="str">
            <v>男</v>
          </cell>
          <cell r="C25">
            <v>31</v>
          </cell>
          <cell r="D25" t="str">
            <v>汉族</v>
          </cell>
          <cell r="E25" t="str">
            <v>华东师范大学</v>
          </cell>
          <cell r="F25">
            <v>1182</v>
          </cell>
          <cell r="G25">
            <v>62</v>
          </cell>
          <cell r="H25">
            <v>0</v>
          </cell>
        </row>
        <row r="26">
          <cell r="A26" t="str">
            <v>何其伦</v>
          </cell>
          <cell r="B26" t="str">
            <v>男</v>
          </cell>
          <cell r="C26">
            <v>26</v>
          </cell>
          <cell r="D26" t="str">
            <v>壮族</v>
          </cell>
          <cell r="E26" t="str">
            <v>广西大学</v>
          </cell>
          <cell r="F26">
            <v>2118</v>
          </cell>
          <cell r="G26">
            <v>69</v>
          </cell>
          <cell r="H26">
            <v>3</v>
          </cell>
        </row>
        <row r="27">
          <cell r="A27" t="str">
            <v>莫大建</v>
          </cell>
          <cell r="B27" t="str">
            <v>男</v>
          </cell>
          <cell r="C27">
            <v>31</v>
          </cell>
          <cell r="D27" t="str">
            <v>壮族</v>
          </cell>
          <cell r="E27" t="str">
            <v>广西财经学院</v>
          </cell>
          <cell r="F27">
            <v>1704</v>
          </cell>
          <cell r="G27">
            <v>67</v>
          </cell>
          <cell r="H27">
            <v>3</v>
          </cell>
        </row>
        <row r="28">
          <cell r="A28" t="str">
            <v>杨春群</v>
          </cell>
          <cell r="B28" t="str">
            <v>女</v>
          </cell>
          <cell r="C28">
            <v>30</v>
          </cell>
          <cell r="D28" t="str">
            <v>汉族</v>
          </cell>
          <cell r="E28" t="str">
            <v>广西师范学院</v>
          </cell>
          <cell r="F28">
            <v>3012</v>
          </cell>
          <cell r="G28">
            <v>67</v>
          </cell>
          <cell r="H28">
            <v>0</v>
          </cell>
        </row>
        <row r="29">
          <cell r="A29" t="str">
            <v>陈洁</v>
          </cell>
          <cell r="B29" t="str">
            <v>女</v>
          </cell>
          <cell r="C29">
            <v>27</v>
          </cell>
          <cell r="D29" t="str">
            <v>汉族</v>
          </cell>
          <cell r="E29" t="str">
            <v>广西财经学院</v>
          </cell>
          <cell r="F29">
            <v>20894</v>
          </cell>
          <cell r="G29">
            <v>60</v>
          </cell>
          <cell r="H29">
            <v>0</v>
          </cell>
        </row>
        <row r="30">
          <cell r="A30" t="str">
            <v>卢雨菲</v>
          </cell>
          <cell r="B30" t="str">
            <v>女</v>
          </cell>
          <cell r="C30">
            <v>23</v>
          </cell>
          <cell r="D30" t="str">
            <v>壮族</v>
          </cell>
          <cell r="E30" t="str">
            <v>广西科技师范学院</v>
          </cell>
          <cell r="F30">
            <v>1019</v>
          </cell>
          <cell r="G30">
            <v>55</v>
          </cell>
          <cell r="H30">
            <v>3</v>
          </cell>
        </row>
        <row r="31">
          <cell r="A31" t="str">
            <v>黄凡华</v>
          </cell>
          <cell r="B31" t="str">
            <v>女</v>
          </cell>
          <cell r="C31">
            <v>23</v>
          </cell>
          <cell r="D31" t="str">
            <v>壮族</v>
          </cell>
          <cell r="E31" t="str">
            <v>广西科技师范学院</v>
          </cell>
          <cell r="F31">
            <v>318</v>
          </cell>
          <cell r="G31">
            <v>53</v>
          </cell>
          <cell r="H31">
            <v>3</v>
          </cell>
        </row>
        <row r="32">
          <cell r="A32" t="str">
            <v>许小静</v>
          </cell>
          <cell r="B32" t="str">
            <v>女</v>
          </cell>
          <cell r="C32">
            <v>25</v>
          </cell>
          <cell r="D32" t="str">
            <v>汉族</v>
          </cell>
          <cell r="E32" t="str">
            <v>南宁师范大学</v>
          </cell>
          <cell r="F32">
            <v>1259</v>
          </cell>
          <cell r="G32">
            <v>52</v>
          </cell>
          <cell r="H32">
            <v>0</v>
          </cell>
        </row>
        <row r="33">
          <cell r="A33" t="str">
            <v>黄炜庆</v>
          </cell>
          <cell r="B33" t="str">
            <v>女</v>
          </cell>
          <cell r="C33">
            <v>24</v>
          </cell>
          <cell r="D33" t="str">
            <v>壮族</v>
          </cell>
          <cell r="E33" t="str">
            <v>广西科技大学</v>
          </cell>
          <cell r="F33">
            <v>1010</v>
          </cell>
          <cell r="G33">
            <v>49</v>
          </cell>
          <cell r="H33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221"/>
  <sheetViews>
    <sheetView tabSelected="1" zoomScaleSheetLayoutView="100" workbookViewId="0" topLeftCell="A1">
      <selection activeCell="P4" sqref="P4"/>
    </sheetView>
  </sheetViews>
  <sheetFormatPr defaultColWidth="8.75390625" defaultRowHeight="14.25"/>
  <cols>
    <col min="1" max="1" width="18.75390625" style="5" customWidth="1"/>
    <col min="2" max="2" width="17.75390625" style="5" customWidth="1"/>
    <col min="3" max="3" width="9.625" style="6" customWidth="1"/>
    <col min="4" max="4" width="10.375" style="7" customWidth="1"/>
    <col min="5" max="5" width="9.25390625" style="8" customWidth="1"/>
    <col min="6" max="6" width="4.75390625" style="6" customWidth="1"/>
    <col min="7" max="7" width="6.125" style="6" customWidth="1"/>
    <col min="8" max="8" width="19.25390625" style="8" customWidth="1"/>
    <col min="9" max="9" width="13.00390625" style="3" customWidth="1"/>
    <col min="10" max="10" width="5.00390625" style="3" customWidth="1"/>
    <col min="11" max="11" width="7.375" style="9" customWidth="1"/>
    <col min="12" max="12" width="8.25390625" style="7" customWidth="1"/>
    <col min="13" max="13" width="13.75390625" style="10" customWidth="1"/>
    <col min="14" max="26" width="9.00390625" style="3" bestFit="1" customWidth="1"/>
    <col min="27" max="16384" width="8.75390625" style="3" customWidth="1"/>
  </cols>
  <sheetData>
    <row r="1" spans="1:13" s="3" customFormat="1" ht="24.75" customHeight="1">
      <c r="A1" s="11" t="s">
        <v>0</v>
      </c>
      <c r="B1" s="11"/>
      <c r="C1" s="12"/>
      <c r="D1" s="7"/>
      <c r="E1" s="8"/>
      <c r="F1" s="6"/>
      <c r="G1" s="6"/>
      <c r="H1" s="8"/>
      <c r="K1" s="9"/>
      <c r="L1" s="7"/>
      <c r="M1" s="10"/>
    </row>
    <row r="2" spans="1:13" s="3" customFormat="1" ht="42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s="4" customFormat="1" ht="24.75" customHeight="1">
      <c r="A3" s="14" t="s">
        <v>2</v>
      </c>
      <c r="B3" s="15" t="s">
        <v>3</v>
      </c>
      <c r="C3" s="15" t="s">
        <v>4</v>
      </c>
      <c r="D3" s="15" t="s">
        <v>5</v>
      </c>
      <c r="E3" s="15" t="s">
        <v>6</v>
      </c>
      <c r="F3" s="15" t="s">
        <v>7</v>
      </c>
      <c r="G3" s="15" t="s">
        <v>8</v>
      </c>
      <c r="H3" s="15" t="s">
        <v>9</v>
      </c>
      <c r="I3" s="14" t="s">
        <v>10</v>
      </c>
      <c r="J3" s="14"/>
      <c r="K3" s="14"/>
      <c r="L3" s="14" t="s">
        <v>11</v>
      </c>
      <c r="M3" s="26" t="s">
        <v>12</v>
      </c>
    </row>
    <row r="4" spans="1:15" s="4" customFormat="1" ht="75.75" customHeight="1">
      <c r="A4" s="14"/>
      <c r="B4" s="15"/>
      <c r="C4" s="15"/>
      <c r="D4" s="15"/>
      <c r="E4" s="15"/>
      <c r="F4" s="15"/>
      <c r="G4" s="15"/>
      <c r="H4" s="15"/>
      <c r="I4" s="15" t="s">
        <v>13</v>
      </c>
      <c r="J4" s="15" t="s">
        <v>14</v>
      </c>
      <c r="K4" s="27" t="s">
        <v>15</v>
      </c>
      <c r="L4" s="14"/>
      <c r="M4" s="26"/>
      <c r="O4" s="28"/>
    </row>
    <row r="5" spans="1:13" ht="28.5">
      <c r="A5" s="16" t="s">
        <v>16</v>
      </c>
      <c r="B5" s="17" t="s">
        <v>17</v>
      </c>
      <c r="C5" s="18">
        <v>1</v>
      </c>
      <c r="D5" s="16" t="s">
        <v>18</v>
      </c>
      <c r="E5" s="16" t="s">
        <v>19</v>
      </c>
      <c r="F5" s="16" t="s">
        <v>20</v>
      </c>
      <c r="G5" s="16" t="s">
        <v>21</v>
      </c>
      <c r="H5" s="17" t="s">
        <v>22</v>
      </c>
      <c r="I5" s="29">
        <v>75</v>
      </c>
      <c r="J5" s="16">
        <v>3</v>
      </c>
      <c r="K5" s="29">
        <f aca="true" t="shared" si="0" ref="K5:K51">I5+J5</f>
        <v>78</v>
      </c>
      <c r="L5" s="17" t="s">
        <v>23</v>
      </c>
      <c r="M5" s="17" t="s">
        <v>24</v>
      </c>
    </row>
    <row r="6" spans="1:13" ht="28.5">
      <c r="A6" s="16"/>
      <c r="B6" s="17"/>
      <c r="C6" s="16"/>
      <c r="D6" s="16"/>
      <c r="E6" s="16" t="s">
        <v>25</v>
      </c>
      <c r="F6" s="16" t="s">
        <v>20</v>
      </c>
      <c r="G6" s="16" t="s">
        <v>21</v>
      </c>
      <c r="H6" s="17" t="s">
        <v>26</v>
      </c>
      <c r="I6" s="29">
        <v>72</v>
      </c>
      <c r="J6" s="16">
        <v>3</v>
      </c>
      <c r="K6" s="29">
        <f t="shared" si="0"/>
        <v>75</v>
      </c>
      <c r="L6" s="17"/>
      <c r="M6" s="17"/>
    </row>
    <row r="7" spans="1:13" ht="28.5">
      <c r="A7" s="16"/>
      <c r="B7" s="17"/>
      <c r="C7" s="16"/>
      <c r="D7" s="16"/>
      <c r="E7" s="16" t="s">
        <v>27</v>
      </c>
      <c r="F7" s="16" t="s">
        <v>20</v>
      </c>
      <c r="G7" s="16" t="s">
        <v>28</v>
      </c>
      <c r="H7" s="17" t="s">
        <v>29</v>
      </c>
      <c r="I7" s="29">
        <v>73</v>
      </c>
      <c r="J7" s="16">
        <v>0</v>
      </c>
      <c r="K7" s="29">
        <f t="shared" si="0"/>
        <v>73</v>
      </c>
      <c r="L7" s="17"/>
      <c r="M7" s="17"/>
    </row>
    <row r="8" spans="1:13" ht="28.5">
      <c r="A8" s="16" t="s">
        <v>16</v>
      </c>
      <c r="B8" s="17" t="s">
        <v>30</v>
      </c>
      <c r="C8" s="18">
        <v>1</v>
      </c>
      <c r="D8" s="16" t="s">
        <v>31</v>
      </c>
      <c r="E8" s="16" t="s">
        <v>32</v>
      </c>
      <c r="F8" s="16" t="s">
        <v>20</v>
      </c>
      <c r="G8" s="16" t="s">
        <v>21</v>
      </c>
      <c r="H8" s="17" t="s">
        <v>33</v>
      </c>
      <c r="I8" s="29">
        <v>71</v>
      </c>
      <c r="J8" s="16">
        <v>3</v>
      </c>
      <c r="K8" s="29">
        <f t="shared" si="0"/>
        <v>74</v>
      </c>
      <c r="L8" s="17" t="s">
        <v>23</v>
      </c>
      <c r="M8" s="17" t="s">
        <v>24</v>
      </c>
    </row>
    <row r="9" spans="1:13" ht="28.5">
      <c r="A9" s="16"/>
      <c r="B9" s="17"/>
      <c r="C9" s="16"/>
      <c r="D9" s="16"/>
      <c r="E9" s="16" t="s">
        <v>34</v>
      </c>
      <c r="F9" s="16" t="s">
        <v>20</v>
      </c>
      <c r="G9" s="16" t="s">
        <v>21</v>
      </c>
      <c r="H9" s="17" t="s">
        <v>35</v>
      </c>
      <c r="I9" s="29">
        <v>67</v>
      </c>
      <c r="J9" s="16">
        <v>3</v>
      </c>
      <c r="K9" s="29">
        <f t="shared" si="0"/>
        <v>70</v>
      </c>
      <c r="L9" s="17"/>
      <c r="M9" s="17"/>
    </row>
    <row r="10" spans="1:13" ht="28.5">
      <c r="A10" s="16"/>
      <c r="B10" s="17"/>
      <c r="C10" s="16"/>
      <c r="D10" s="16"/>
      <c r="E10" s="16" t="s">
        <v>36</v>
      </c>
      <c r="F10" s="16" t="s">
        <v>20</v>
      </c>
      <c r="G10" s="16" t="s">
        <v>21</v>
      </c>
      <c r="H10" s="17" t="s">
        <v>37</v>
      </c>
      <c r="I10" s="29">
        <v>65</v>
      </c>
      <c r="J10" s="16">
        <v>3</v>
      </c>
      <c r="K10" s="29">
        <f t="shared" si="0"/>
        <v>68</v>
      </c>
      <c r="L10" s="17"/>
      <c r="M10" s="17"/>
    </row>
    <row r="11" spans="1:13" ht="28.5">
      <c r="A11" s="16" t="s">
        <v>16</v>
      </c>
      <c r="B11" s="17" t="s">
        <v>38</v>
      </c>
      <c r="C11" s="18">
        <v>2</v>
      </c>
      <c r="D11" s="16" t="s">
        <v>39</v>
      </c>
      <c r="E11" s="16" t="s">
        <v>40</v>
      </c>
      <c r="F11" s="16" t="s">
        <v>20</v>
      </c>
      <c r="G11" s="16" t="s">
        <v>21</v>
      </c>
      <c r="H11" s="17" t="s">
        <v>41</v>
      </c>
      <c r="I11" s="29">
        <v>83</v>
      </c>
      <c r="J11" s="16">
        <v>3</v>
      </c>
      <c r="K11" s="29">
        <f t="shared" si="0"/>
        <v>86</v>
      </c>
      <c r="L11" s="17" t="s">
        <v>23</v>
      </c>
      <c r="M11" s="17" t="s">
        <v>24</v>
      </c>
    </row>
    <row r="12" spans="1:13" ht="28.5">
      <c r="A12" s="16"/>
      <c r="B12" s="17"/>
      <c r="C12" s="16"/>
      <c r="D12" s="16"/>
      <c r="E12" s="16" t="s">
        <v>42</v>
      </c>
      <c r="F12" s="16" t="s">
        <v>20</v>
      </c>
      <c r="G12" s="16" t="s">
        <v>28</v>
      </c>
      <c r="H12" s="17" t="s">
        <v>43</v>
      </c>
      <c r="I12" s="29">
        <v>85</v>
      </c>
      <c r="J12" s="16">
        <v>0</v>
      </c>
      <c r="K12" s="29">
        <f t="shared" si="0"/>
        <v>85</v>
      </c>
      <c r="L12" s="17"/>
      <c r="M12" s="17"/>
    </row>
    <row r="13" spans="1:13" ht="28.5">
      <c r="A13" s="16"/>
      <c r="B13" s="17"/>
      <c r="C13" s="16"/>
      <c r="D13" s="16"/>
      <c r="E13" s="16" t="s">
        <v>44</v>
      </c>
      <c r="F13" s="16" t="s">
        <v>20</v>
      </c>
      <c r="G13" s="16" t="s">
        <v>21</v>
      </c>
      <c r="H13" s="17" t="s">
        <v>45</v>
      </c>
      <c r="I13" s="29">
        <v>77</v>
      </c>
      <c r="J13" s="16">
        <v>3</v>
      </c>
      <c r="K13" s="29">
        <f t="shared" si="0"/>
        <v>80</v>
      </c>
      <c r="L13" s="17"/>
      <c r="M13" s="17"/>
    </row>
    <row r="14" spans="1:13" ht="28.5">
      <c r="A14" s="16"/>
      <c r="B14" s="17"/>
      <c r="C14" s="16"/>
      <c r="D14" s="16"/>
      <c r="E14" s="16" t="s">
        <v>46</v>
      </c>
      <c r="F14" s="16" t="s">
        <v>20</v>
      </c>
      <c r="G14" s="16" t="s">
        <v>21</v>
      </c>
      <c r="H14" s="17" t="s">
        <v>47</v>
      </c>
      <c r="I14" s="29">
        <v>71</v>
      </c>
      <c r="J14" s="16">
        <v>3</v>
      </c>
      <c r="K14" s="29">
        <f t="shared" si="0"/>
        <v>74</v>
      </c>
      <c r="L14" s="17"/>
      <c r="M14" s="17"/>
    </row>
    <row r="15" spans="1:13" ht="28.5">
      <c r="A15" s="16"/>
      <c r="B15" s="17"/>
      <c r="C15" s="16"/>
      <c r="D15" s="16"/>
      <c r="E15" s="16" t="s">
        <v>48</v>
      </c>
      <c r="F15" s="16" t="s">
        <v>20</v>
      </c>
      <c r="G15" s="16" t="s">
        <v>21</v>
      </c>
      <c r="H15" s="17" t="s">
        <v>49</v>
      </c>
      <c r="I15" s="29">
        <v>66</v>
      </c>
      <c r="J15" s="16">
        <v>3</v>
      </c>
      <c r="K15" s="29">
        <f t="shared" si="0"/>
        <v>69</v>
      </c>
      <c r="L15" s="17"/>
      <c r="M15" s="17"/>
    </row>
    <row r="16" spans="1:13" ht="28.5">
      <c r="A16" s="16"/>
      <c r="B16" s="17"/>
      <c r="C16" s="16"/>
      <c r="D16" s="16"/>
      <c r="E16" s="16" t="s">
        <v>50</v>
      </c>
      <c r="F16" s="16" t="s">
        <v>20</v>
      </c>
      <c r="G16" s="16" t="s">
        <v>28</v>
      </c>
      <c r="H16" s="17" t="s">
        <v>51</v>
      </c>
      <c r="I16" s="29">
        <v>69</v>
      </c>
      <c r="J16" s="16">
        <v>0</v>
      </c>
      <c r="K16" s="29">
        <f t="shared" si="0"/>
        <v>69</v>
      </c>
      <c r="L16" s="17"/>
      <c r="M16" s="17"/>
    </row>
    <row r="17" spans="1:13" ht="28.5">
      <c r="A17" s="16" t="s">
        <v>16</v>
      </c>
      <c r="B17" s="17" t="s">
        <v>52</v>
      </c>
      <c r="C17" s="18">
        <v>2</v>
      </c>
      <c r="D17" s="16" t="s">
        <v>53</v>
      </c>
      <c r="E17" s="16" t="s">
        <v>54</v>
      </c>
      <c r="F17" s="16" t="s">
        <v>20</v>
      </c>
      <c r="G17" s="16" t="s">
        <v>21</v>
      </c>
      <c r="H17" s="17" t="s">
        <v>55</v>
      </c>
      <c r="I17" s="29">
        <v>69</v>
      </c>
      <c r="J17" s="16">
        <v>3</v>
      </c>
      <c r="K17" s="29">
        <f t="shared" si="0"/>
        <v>72</v>
      </c>
      <c r="L17" s="17" t="s">
        <v>23</v>
      </c>
      <c r="M17" s="17" t="s">
        <v>24</v>
      </c>
    </row>
    <row r="18" spans="1:13" ht="28.5">
      <c r="A18" s="16"/>
      <c r="B18" s="17"/>
      <c r="C18" s="16"/>
      <c r="D18" s="16"/>
      <c r="E18" s="16" t="s">
        <v>56</v>
      </c>
      <c r="F18" s="16" t="s">
        <v>20</v>
      </c>
      <c r="G18" s="16" t="s">
        <v>28</v>
      </c>
      <c r="H18" s="17" t="s">
        <v>57</v>
      </c>
      <c r="I18" s="29">
        <v>69</v>
      </c>
      <c r="J18" s="16">
        <v>0</v>
      </c>
      <c r="K18" s="29">
        <f t="shared" si="0"/>
        <v>69</v>
      </c>
      <c r="L18" s="17"/>
      <c r="M18" s="17"/>
    </row>
    <row r="19" spans="1:13" ht="28.5">
      <c r="A19" s="16"/>
      <c r="B19" s="17"/>
      <c r="C19" s="16"/>
      <c r="D19" s="16"/>
      <c r="E19" s="16" t="s">
        <v>58</v>
      </c>
      <c r="F19" s="16" t="s">
        <v>20</v>
      </c>
      <c r="G19" s="16" t="s">
        <v>28</v>
      </c>
      <c r="H19" s="17" t="s">
        <v>59</v>
      </c>
      <c r="I19" s="29">
        <v>62</v>
      </c>
      <c r="J19" s="16">
        <v>0</v>
      </c>
      <c r="K19" s="29">
        <f t="shared" si="0"/>
        <v>62</v>
      </c>
      <c r="L19" s="17"/>
      <c r="M19" s="17"/>
    </row>
    <row r="20" spans="1:13" ht="28.5">
      <c r="A20" s="16"/>
      <c r="B20" s="17"/>
      <c r="C20" s="16"/>
      <c r="D20" s="16"/>
      <c r="E20" s="16" t="s">
        <v>60</v>
      </c>
      <c r="F20" s="16" t="s">
        <v>20</v>
      </c>
      <c r="G20" s="16" t="s">
        <v>28</v>
      </c>
      <c r="H20" s="17" t="s">
        <v>61</v>
      </c>
      <c r="I20" s="29">
        <v>61</v>
      </c>
      <c r="J20" s="16">
        <v>0</v>
      </c>
      <c r="K20" s="29">
        <f t="shared" si="0"/>
        <v>61</v>
      </c>
      <c r="L20" s="17"/>
      <c r="M20" s="17"/>
    </row>
    <row r="21" spans="1:13" ht="28.5">
      <c r="A21" s="16" t="s">
        <v>16</v>
      </c>
      <c r="B21" s="17" t="s">
        <v>62</v>
      </c>
      <c r="C21" s="18">
        <v>2</v>
      </c>
      <c r="D21" s="16" t="s">
        <v>63</v>
      </c>
      <c r="E21" s="16" t="s">
        <v>64</v>
      </c>
      <c r="F21" s="16" t="s">
        <v>20</v>
      </c>
      <c r="G21" s="16" t="s">
        <v>21</v>
      </c>
      <c r="H21" s="17" t="s">
        <v>65</v>
      </c>
      <c r="I21" s="29">
        <v>84</v>
      </c>
      <c r="J21" s="16">
        <v>3</v>
      </c>
      <c r="K21" s="29">
        <f t="shared" si="0"/>
        <v>87</v>
      </c>
      <c r="L21" s="17" t="s">
        <v>23</v>
      </c>
      <c r="M21" s="17" t="s">
        <v>24</v>
      </c>
    </row>
    <row r="22" spans="1:13" ht="28.5">
      <c r="A22" s="16"/>
      <c r="B22" s="17"/>
      <c r="C22" s="16"/>
      <c r="D22" s="16"/>
      <c r="E22" s="16" t="s">
        <v>66</v>
      </c>
      <c r="F22" s="16" t="s">
        <v>20</v>
      </c>
      <c r="G22" s="16" t="s">
        <v>28</v>
      </c>
      <c r="H22" s="17" t="s">
        <v>67</v>
      </c>
      <c r="I22" s="29">
        <v>87</v>
      </c>
      <c r="J22" s="16">
        <v>0</v>
      </c>
      <c r="K22" s="29">
        <f t="shared" si="0"/>
        <v>87</v>
      </c>
      <c r="L22" s="17"/>
      <c r="M22" s="17"/>
    </row>
    <row r="23" spans="1:13" ht="28.5">
      <c r="A23" s="16"/>
      <c r="B23" s="17"/>
      <c r="C23" s="16"/>
      <c r="D23" s="16"/>
      <c r="E23" s="16" t="s">
        <v>68</v>
      </c>
      <c r="F23" s="16" t="s">
        <v>20</v>
      </c>
      <c r="G23" s="16" t="s">
        <v>28</v>
      </c>
      <c r="H23" s="17" t="s">
        <v>69</v>
      </c>
      <c r="I23" s="29">
        <v>86</v>
      </c>
      <c r="J23" s="16">
        <v>0</v>
      </c>
      <c r="K23" s="29">
        <f t="shared" si="0"/>
        <v>86</v>
      </c>
      <c r="L23" s="17"/>
      <c r="M23" s="17"/>
    </row>
    <row r="24" spans="1:13" ht="28.5">
      <c r="A24" s="16"/>
      <c r="B24" s="17"/>
      <c r="C24" s="16"/>
      <c r="D24" s="16"/>
      <c r="E24" s="16" t="s">
        <v>70</v>
      </c>
      <c r="F24" s="16" t="s">
        <v>20</v>
      </c>
      <c r="G24" s="16" t="s">
        <v>21</v>
      </c>
      <c r="H24" s="17" t="s">
        <v>71</v>
      </c>
      <c r="I24" s="29">
        <v>78</v>
      </c>
      <c r="J24" s="16">
        <v>3</v>
      </c>
      <c r="K24" s="29">
        <f t="shared" si="0"/>
        <v>81</v>
      </c>
      <c r="L24" s="17"/>
      <c r="M24" s="17"/>
    </row>
    <row r="25" spans="1:13" ht="28.5">
      <c r="A25" s="16"/>
      <c r="B25" s="17"/>
      <c r="C25" s="16"/>
      <c r="D25" s="16"/>
      <c r="E25" s="16" t="s">
        <v>72</v>
      </c>
      <c r="F25" s="16" t="s">
        <v>20</v>
      </c>
      <c r="G25" s="16" t="s">
        <v>28</v>
      </c>
      <c r="H25" s="17" t="s">
        <v>73</v>
      </c>
      <c r="I25" s="29">
        <v>79</v>
      </c>
      <c r="J25" s="16">
        <v>0</v>
      </c>
      <c r="K25" s="29">
        <f t="shared" si="0"/>
        <v>79</v>
      </c>
      <c r="L25" s="17"/>
      <c r="M25" s="17"/>
    </row>
    <row r="26" spans="1:13" ht="28.5">
      <c r="A26" s="16"/>
      <c r="B26" s="17"/>
      <c r="C26" s="16"/>
      <c r="D26" s="16"/>
      <c r="E26" s="16" t="s">
        <v>74</v>
      </c>
      <c r="F26" s="16" t="s">
        <v>20</v>
      </c>
      <c r="G26" s="16" t="s">
        <v>28</v>
      </c>
      <c r="H26" s="17" t="s">
        <v>75</v>
      </c>
      <c r="I26" s="29">
        <v>78</v>
      </c>
      <c r="J26" s="16">
        <v>0</v>
      </c>
      <c r="K26" s="29">
        <f t="shared" si="0"/>
        <v>78</v>
      </c>
      <c r="L26" s="17"/>
      <c r="M26" s="17"/>
    </row>
    <row r="27" spans="1:13" ht="28.5">
      <c r="A27" s="16" t="s">
        <v>16</v>
      </c>
      <c r="B27" s="17" t="s">
        <v>76</v>
      </c>
      <c r="C27" s="18">
        <v>1</v>
      </c>
      <c r="D27" s="16" t="s">
        <v>77</v>
      </c>
      <c r="E27" s="16" t="s">
        <v>78</v>
      </c>
      <c r="F27" s="16" t="s">
        <v>20</v>
      </c>
      <c r="G27" s="16" t="s">
        <v>28</v>
      </c>
      <c r="H27" s="17" t="s">
        <v>79</v>
      </c>
      <c r="I27" s="29">
        <v>70</v>
      </c>
      <c r="J27" s="16">
        <v>0</v>
      </c>
      <c r="K27" s="29">
        <f t="shared" si="0"/>
        <v>70</v>
      </c>
      <c r="L27" s="17" t="s">
        <v>23</v>
      </c>
      <c r="M27" s="17" t="s">
        <v>24</v>
      </c>
    </row>
    <row r="28" spans="1:13" ht="28.5">
      <c r="A28" s="16"/>
      <c r="B28" s="17"/>
      <c r="C28" s="16"/>
      <c r="D28" s="16"/>
      <c r="E28" s="16" t="s">
        <v>80</v>
      </c>
      <c r="F28" s="16" t="s">
        <v>20</v>
      </c>
      <c r="G28" s="16" t="s">
        <v>28</v>
      </c>
      <c r="H28" s="17" t="s">
        <v>81</v>
      </c>
      <c r="I28" s="29">
        <v>69</v>
      </c>
      <c r="J28" s="16">
        <v>0</v>
      </c>
      <c r="K28" s="29">
        <f t="shared" si="0"/>
        <v>69</v>
      </c>
      <c r="L28" s="17"/>
      <c r="M28" s="17"/>
    </row>
    <row r="29" spans="1:13" ht="28.5">
      <c r="A29" s="16"/>
      <c r="B29" s="17"/>
      <c r="C29" s="16"/>
      <c r="D29" s="16"/>
      <c r="E29" s="16" t="s">
        <v>82</v>
      </c>
      <c r="F29" s="16" t="s">
        <v>20</v>
      </c>
      <c r="G29" s="16" t="s">
        <v>21</v>
      </c>
      <c r="H29" s="17" t="s">
        <v>83</v>
      </c>
      <c r="I29" s="29">
        <v>65</v>
      </c>
      <c r="J29" s="16">
        <v>3</v>
      </c>
      <c r="K29" s="29">
        <f t="shared" si="0"/>
        <v>68</v>
      </c>
      <c r="L29" s="17"/>
      <c r="M29" s="17"/>
    </row>
    <row r="30" spans="1:13" ht="28.5">
      <c r="A30" s="16" t="s">
        <v>16</v>
      </c>
      <c r="B30" s="17" t="s">
        <v>84</v>
      </c>
      <c r="C30" s="18">
        <v>2</v>
      </c>
      <c r="D30" s="16" t="s">
        <v>85</v>
      </c>
      <c r="E30" s="16" t="s">
        <v>86</v>
      </c>
      <c r="F30" s="16" t="s">
        <v>87</v>
      </c>
      <c r="G30" s="16" t="s">
        <v>28</v>
      </c>
      <c r="H30" s="17" t="s">
        <v>88</v>
      </c>
      <c r="I30" s="29">
        <v>83</v>
      </c>
      <c r="J30" s="16">
        <v>0</v>
      </c>
      <c r="K30" s="29">
        <f t="shared" si="0"/>
        <v>83</v>
      </c>
      <c r="L30" s="17" t="s">
        <v>23</v>
      </c>
      <c r="M30" s="17" t="s">
        <v>24</v>
      </c>
    </row>
    <row r="31" spans="1:13" ht="28.5">
      <c r="A31" s="16"/>
      <c r="B31" s="17"/>
      <c r="C31" s="16"/>
      <c r="D31" s="16"/>
      <c r="E31" s="16" t="s">
        <v>89</v>
      </c>
      <c r="F31" s="16" t="s">
        <v>20</v>
      </c>
      <c r="G31" s="16" t="s">
        <v>28</v>
      </c>
      <c r="H31" s="17" t="s">
        <v>90</v>
      </c>
      <c r="I31" s="29">
        <v>72</v>
      </c>
      <c r="J31" s="16">
        <v>0</v>
      </c>
      <c r="K31" s="29">
        <f t="shared" si="0"/>
        <v>72</v>
      </c>
      <c r="L31" s="17"/>
      <c r="M31" s="17"/>
    </row>
    <row r="32" spans="1:13" ht="28.5">
      <c r="A32" s="16"/>
      <c r="B32" s="17"/>
      <c r="C32" s="16"/>
      <c r="D32" s="16"/>
      <c r="E32" s="16" t="s">
        <v>91</v>
      </c>
      <c r="F32" s="16" t="s">
        <v>87</v>
      </c>
      <c r="G32" s="16" t="s">
        <v>92</v>
      </c>
      <c r="H32" s="17" t="s">
        <v>93</v>
      </c>
      <c r="I32" s="29">
        <v>67</v>
      </c>
      <c r="J32" s="16">
        <v>3</v>
      </c>
      <c r="K32" s="29">
        <f t="shared" si="0"/>
        <v>70</v>
      </c>
      <c r="L32" s="17"/>
      <c r="M32" s="17"/>
    </row>
    <row r="33" spans="1:13" ht="28.5">
      <c r="A33" s="16"/>
      <c r="B33" s="17"/>
      <c r="C33" s="16"/>
      <c r="D33" s="16"/>
      <c r="E33" s="16" t="s">
        <v>94</v>
      </c>
      <c r="F33" s="16" t="s">
        <v>20</v>
      </c>
      <c r="G33" s="16" t="s">
        <v>28</v>
      </c>
      <c r="H33" s="17" t="s">
        <v>95</v>
      </c>
      <c r="I33" s="29">
        <v>63</v>
      </c>
      <c r="J33" s="16">
        <v>0</v>
      </c>
      <c r="K33" s="29">
        <f t="shared" si="0"/>
        <v>63</v>
      </c>
      <c r="L33" s="17"/>
      <c r="M33" s="17"/>
    </row>
    <row r="34" spans="1:13" ht="28.5">
      <c r="A34" s="16"/>
      <c r="B34" s="17"/>
      <c r="C34" s="16"/>
      <c r="D34" s="16"/>
      <c r="E34" s="16" t="s">
        <v>96</v>
      </c>
      <c r="F34" s="16" t="s">
        <v>20</v>
      </c>
      <c r="G34" s="16" t="s">
        <v>28</v>
      </c>
      <c r="H34" s="17" t="s">
        <v>97</v>
      </c>
      <c r="I34" s="29">
        <v>63</v>
      </c>
      <c r="J34" s="16">
        <v>0</v>
      </c>
      <c r="K34" s="29">
        <f t="shared" si="0"/>
        <v>63</v>
      </c>
      <c r="L34" s="17"/>
      <c r="M34" s="17"/>
    </row>
    <row r="35" spans="1:13" ht="28.5">
      <c r="A35" s="16" t="s">
        <v>16</v>
      </c>
      <c r="B35" s="17" t="s">
        <v>98</v>
      </c>
      <c r="C35" s="18">
        <v>1</v>
      </c>
      <c r="D35" s="16" t="s">
        <v>99</v>
      </c>
      <c r="E35" s="16" t="s">
        <v>100</v>
      </c>
      <c r="F35" s="16" t="s">
        <v>87</v>
      </c>
      <c r="G35" s="16" t="s">
        <v>21</v>
      </c>
      <c r="H35" s="17" t="s">
        <v>101</v>
      </c>
      <c r="I35" s="29">
        <v>63.5</v>
      </c>
      <c r="J35" s="16">
        <v>3</v>
      </c>
      <c r="K35" s="29">
        <f t="shared" si="0"/>
        <v>66.5</v>
      </c>
      <c r="L35" s="17" t="s">
        <v>23</v>
      </c>
      <c r="M35" s="17" t="s">
        <v>24</v>
      </c>
    </row>
    <row r="36" spans="1:13" ht="28.5">
      <c r="A36" s="16"/>
      <c r="B36" s="17"/>
      <c r="C36" s="16"/>
      <c r="D36" s="16"/>
      <c r="E36" s="16" t="s">
        <v>102</v>
      </c>
      <c r="F36" s="16" t="s">
        <v>87</v>
      </c>
      <c r="G36" s="16" t="s">
        <v>21</v>
      </c>
      <c r="H36" s="17" t="s">
        <v>103</v>
      </c>
      <c r="I36" s="29">
        <v>63</v>
      </c>
      <c r="J36" s="16">
        <v>3</v>
      </c>
      <c r="K36" s="29">
        <f t="shared" si="0"/>
        <v>66</v>
      </c>
      <c r="L36" s="17"/>
      <c r="M36" s="17"/>
    </row>
    <row r="37" spans="1:13" ht="28.5">
      <c r="A37" s="16"/>
      <c r="B37" s="17"/>
      <c r="C37" s="16"/>
      <c r="D37" s="16"/>
      <c r="E37" s="16" t="s">
        <v>104</v>
      </c>
      <c r="F37" s="16" t="s">
        <v>87</v>
      </c>
      <c r="G37" s="16" t="s">
        <v>21</v>
      </c>
      <c r="H37" s="17" t="s">
        <v>105</v>
      </c>
      <c r="I37" s="29">
        <v>62.5</v>
      </c>
      <c r="J37" s="16">
        <v>3</v>
      </c>
      <c r="K37" s="29">
        <f t="shared" si="0"/>
        <v>65.5</v>
      </c>
      <c r="L37" s="17"/>
      <c r="M37" s="17"/>
    </row>
    <row r="38" spans="1:13" ht="28.5">
      <c r="A38" s="16" t="s">
        <v>16</v>
      </c>
      <c r="B38" s="17" t="s">
        <v>106</v>
      </c>
      <c r="C38" s="18">
        <v>1</v>
      </c>
      <c r="D38" s="16" t="s">
        <v>107</v>
      </c>
      <c r="E38" s="16" t="s">
        <v>108</v>
      </c>
      <c r="F38" s="16" t="s">
        <v>20</v>
      </c>
      <c r="G38" s="16" t="s">
        <v>28</v>
      </c>
      <c r="H38" s="17" t="s">
        <v>109</v>
      </c>
      <c r="I38" s="29">
        <v>68</v>
      </c>
      <c r="J38" s="16">
        <v>0</v>
      </c>
      <c r="K38" s="29">
        <f t="shared" si="0"/>
        <v>68</v>
      </c>
      <c r="L38" s="17" t="s">
        <v>23</v>
      </c>
      <c r="M38" s="17" t="s">
        <v>24</v>
      </c>
    </row>
    <row r="39" spans="1:13" ht="28.5">
      <c r="A39" s="16"/>
      <c r="B39" s="17"/>
      <c r="C39" s="16"/>
      <c r="D39" s="16"/>
      <c r="E39" s="16" t="s">
        <v>110</v>
      </c>
      <c r="F39" s="16" t="s">
        <v>20</v>
      </c>
      <c r="G39" s="16" t="s">
        <v>28</v>
      </c>
      <c r="H39" s="17" t="s">
        <v>111</v>
      </c>
      <c r="I39" s="29">
        <v>67</v>
      </c>
      <c r="J39" s="16">
        <v>0</v>
      </c>
      <c r="K39" s="29">
        <f t="shared" si="0"/>
        <v>67</v>
      </c>
      <c r="L39" s="17"/>
      <c r="M39" s="17"/>
    </row>
    <row r="40" spans="1:13" ht="28.5">
      <c r="A40" s="16"/>
      <c r="B40" s="17"/>
      <c r="C40" s="16"/>
      <c r="D40" s="16"/>
      <c r="E40" s="16" t="s">
        <v>112</v>
      </c>
      <c r="F40" s="16" t="s">
        <v>87</v>
      </c>
      <c r="G40" s="16" t="s">
        <v>28</v>
      </c>
      <c r="H40" s="17" t="s">
        <v>113</v>
      </c>
      <c r="I40" s="29">
        <v>65</v>
      </c>
      <c r="J40" s="16">
        <v>0</v>
      </c>
      <c r="K40" s="29">
        <f t="shared" si="0"/>
        <v>65</v>
      </c>
      <c r="L40" s="17"/>
      <c r="M40" s="17"/>
    </row>
    <row r="41" spans="1:13" ht="28.5">
      <c r="A41" s="16" t="s">
        <v>16</v>
      </c>
      <c r="B41" s="17" t="s">
        <v>114</v>
      </c>
      <c r="C41" s="18">
        <v>1</v>
      </c>
      <c r="D41" s="16" t="s">
        <v>115</v>
      </c>
      <c r="E41" s="16" t="s">
        <v>116</v>
      </c>
      <c r="F41" s="16" t="s">
        <v>87</v>
      </c>
      <c r="G41" s="16" t="s">
        <v>21</v>
      </c>
      <c r="H41" s="17" t="s">
        <v>117</v>
      </c>
      <c r="I41" s="29">
        <v>69</v>
      </c>
      <c r="J41" s="16">
        <v>3</v>
      </c>
      <c r="K41" s="29">
        <f t="shared" si="0"/>
        <v>72</v>
      </c>
      <c r="L41" s="17" t="s">
        <v>23</v>
      </c>
      <c r="M41" s="17" t="s">
        <v>24</v>
      </c>
    </row>
    <row r="42" spans="1:13" ht="28.5">
      <c r="A42" s="16"/>
      <c r="B42" s="17"/>
      <c r="C42" s="16"/>
      <c r="D42" s="16"/>
      <c r="E42" s="16" t="s">
        <v>118</v>
      </c>
      <c r="F42" s="16" t="s">
        <v>20</v>
      </c>
      <c r="G42" s="16" t="s">
        <v>28</v>
      </c>
      <c r="H42" s="17" t="s">
        <v>119</v>
      </c>
      <c r="I42" s="29">
        <v>67</v>
      </c>
      <c r="J42" s="16">
        <v>0</v>
      </c>
      <c r="K42" s="29">
        <f t="shared" si="0"/>
        <v>67</v>
      </c>
      <c r="L42" s="17"/>
      <c r="M42" s="17"/>
    </row>
    <row r="43" spans="1:13" ht="28.5">
      <c r="A43" s="16"/>
      <c r="B43" s="17"/>
      <c r="C43" s="16"/>
      <c r="D43" s="16"/>
      <c r="E43" s="16" t="s">
        <v>120</v>
      </c>
      <c r="F43" s="16" t="s">
        <v>20</v>
      </c>
      <c r="G43" s="16" t="s">
        <v>28</v>
      </c>
      <c r="H43" s="17" t="s">
        <v>121</v>
      </c>
      <c r="I43" s="29">
        <v>65</v>
      </c>
      <c r="J43" s="16">
        <v>0</v>
      </c>
      <c r="K43" s="29">
        <f t="shared" si="0"/>
        <v>65</v>
      </c>
      <c r="L43" s="17"/>
      <c r="M43" s="17"/>
    </row>
    <row r="44" spans="1:13" ht="28.5">
      <c r="A44" s="16" t="s">
        <v>16</v>
      </c>
      <c r="B44" s="17" t="s">
        <v>122</v>
      </c>
      <c r="C44" s="18">
        <v>1</v>
      </c>
      <c r="D44" s="16" t="s">
        <v>123</v>
      </c>
      <c r="E44" s="16" t="s">
        <v>124</v>
      </c>
      <c r="F44" s="16" t="s">
        <v>87</v>
      </c>
      <c r="G44" s="16" t="s">
        <v>28</v>
      </c>
      <c r="H44" s="17" t="s">
        <v>125</v>
      </c>
      <c r="I44" s="29">
        <v>69</v>
      </c>
      <c r="J44" s="16">
        <v>0</v>
      </c>
      <c r="K44" s="29">
        <f t="shared" si="0"/>
        <v>69</v>
      </c>
      <c r="L44" s="17" t="s">
        <v>23</v>
      </c>
      <c r="M44" s="17" t="s">
        <v>24</v>
      </c>
    </row>
    <row r="45" spans="1:13" ht="28.5">
      <c r="A45" s="16"/>
      <c r="B45" s="17"/>
      <c r="C45" s="16"/>
      <c r="D45" s="16"/>
      <c r="E45" s="16" t="s">
        <v>126</v>
      </c>
      <c r="F45" s="16" t="s">
        <v>20</v>
      </c>
      <c r="G45" s="16" t="s">
        <v>21</v>
      </c>
      <c r="H45" s="17" t="s">
        <v>127</v>
      </c>
      <c r="I45" s="29">
        <v>63.5</v>
      </c>
      <c r="J45" s="16">
        <v>3</v>
      </c>
      <c r="K45" s="29">
        <f t="shared" si="0"/>
        <v>66.5</v>
      </c>
      <c r="L45" s="17"/>
      <c r="M45" s="17"/>
    </row>
    <row r="46" spans="1:13" ht="28.5">
      <c r="A46" s="16"/>
      <c r="B46" s="17"/>
      <c r="C46" s="16"/>
      <c r="D46" s="16"/>
      <c r="E46" s="16" t="s">
        <v>128</v>
      </c>
      <c r="F46" s="16" t="s">
        <v>20</v>
      </c>
      <c r="G46" s="16" t="s">
        <v>28</v>
      </c>
      <c r="H46" s="17" t="s">
        <v>129</v>
      </c>
      <c r="I46" s="29">
        <v>65.5</v>
      </c>
      <c r="J46" s="16">
        <v>0</v>
      </c>
      <c r="K46" s="29">
        <f t="shared" si="0"/>
        <v>65.5</v>
      </c>
      <c r="L46" s="17"/>
      <c r="M46" s="17"/>
    </row>
    <row r="47" spans="1:13" ht="28.5">
      <c r="A47" s="16" t="s">
        <v>16</v>
      </c>
      <c r="B47" s="17" t="s">
        <v>130</v>
      </c>
      <c r="C47" s="18">
        <v>1</v>
      </c>
      <c r="D47" s="16" t="s">
        <v>131</v>
      </c>
      <c r="E47" s="16" t="s">
        <v>132</v>
      </c>
      <c r="F47" s="16" t="s">
        <v>20</v>
      </c>
      <c r="G47" s="16" t="s">
        <v>21</v>
      </c>
      <c r="H47" s="17" t="s">
        <v>133</v>
      </c>
      <c r="I47" s="29">
        <v>78</v>
      </c>
      <c r="J47" s="16">
        <v>3</v>
      </c>
      <c r="K47" s="29">
        <f t="shared" si="0"/>
        <v>81</v>
      </c>
      <c r="L47" s="17" t="s">
        <v>23</v>
      </c>
      <c r="M47" s="17" t="s">
        <v>24</v>
      </c>
    </row>
    <row r="48" spans="1:13" ht="28.5">
      <c r="A48" s="16"/>
      <c r="B48" s="17"/>
      <c r="C48" s="16"/>
      <c r="D48" s="16"/>
      <c r="E48" s="16" t="s">
        <v>134</v>
      </c>
      <c r="F48" s="16" t="s">
        <v>20</v>
      </c>
      <c r="G48" s="16" t="s">
        <v>28</v>
      </c>
      <c r="H48" s="17" t="s">
        <v>135</v>
      </c>
      <c r="I48" s="29">
        <v>80</v>
      </c>
      <c r="J48" s="16">
        <v>0</v>
      </c>
      <c r="K48" s="29">
        <f t="shared" si="0"/>
        <v>80</v>
      </c>
      <c r="L48" s="17"/>
      <c r="M48" s="17"/>
    </row>
    <row r="49" spans="1:13" ht="28.5">
      <c r="A49" s="16" t="s">
        <v>16</v>
      </c>
      <c r="B49" s="17" t="s">
        <v>136</v>
      </c>
      <c r="C49" s="18">
        <v>1</v>
      </c>
      <c r="D49" s="16" t="s">
        <v>137</v>
      </c>
      <c r="E49" s="16" t="s">
        <v>138</v>
      </c>
      <c r="F49" s="16" t="s">
        <v>87</v>
      </c>
      <c r="G49" s="16" t="s">
        <v>21</v>
      </c>
      <c r="H49" s="17" t="s">
        <v>139</v>
      </c>
      <c r="I49" s="29">
        <v>70</v>
      </c>
      <c r="J49" s="16">
        <v>3</v>
      </c>
      <c r="K49" s="29">
        <f t="shared" si="0"/>
        <v>73</v>
      </c>
      <c r="L49" s="17" t="s">
        <v>23</v>
      </c>
      <c r="M49" s="17" t="s">
        <v>140</v>
      </c>
    </row>
    <row r="50" spans="1:13" ht="28.5">
      <c r="A50" s="16"/>
      <c r="B50" s="17"/>
      <c r="C50" s="16"/>
      <c r="D50" s="16"/>
      <c r="E50" s="16" t="s">
        <v>141</v>
      </c>
      <c r="F50" s="16" t="s">
        <v>20</v>
      </c>
      <c r="G50" s="16" t="s">
        <v>28</v>
      </c>
      <c r="H50" s="17" t="s">
        <v>142</v>
      </c>
      <c r="I50" s="29">
        <v>66</v>
      </c>
      <c r="J50" s="16">
        <v>0</v>
      </c>
      <c r="K50" s="29">
        <f t="shared" si="0"/>
        <v>66</v>
      </c>
      <c r="L50" s="17"/>
      <c r="M50" s="17"/>
    </row>
    <row r="51" spans="1:13" ht="28.5">
      <c r="A51" s="16"/>
      <c r="B51" s="17"/>
      <c r="C51" s="16"/>
      <c r="D51" s="16"/>
      <c r="E51" s="16" t="s">
        <v>143</v>
      </c>
      <c r="F51" s="16" t="s">
        <v>20</v>
      </c>
      <c r="G51" s="16" t="s">
        <v>28</v>
      </c>
      <c r="H51" s="17" t="s">
        <v>144</v>
      </c>
      <c r="I51" s="29">
        <v>66</v>
      </c>
      <c r="J51" s="16">
        <v>0</v>
      </c>
      <c r="K51" s="29">
        <f t="shared" si="0"/>
        <v>66</v>
      </c>
      <c r="L51" s="17"/>
      <c r="M51" s="17"/>
    </row>
    <row r="52" spans="1:13" ht="28.5">
      <c r="A52" s="19" t="s">
        <v>145</v>
      </c>
      <c r="B52" s="20" t="s">
        <v>146</v>
      </c>
      <c r="C52" s="20">
        <v>2</v>
      </c>
      <c r="D52" s="20" t="s">
        <v>147</v>
      </c>
      <c r="E52" s="21" t="s">
        <v>148</v>
      </c>
      <c r="F52" s="22" t="s">
        <v>20</v>
      </c>
      <c r="G52" s="22" t="s">
        <v>28</v>
      </c>
      <c r="H52" s="23" t="s">
        <v>149</v>
      </c>
      <c r="I52" s="22">
        <v>76</v>
      </c>
      <c r="J52" s="22">
        <v>0</v>
      </c>
      <c r="K52" s="22">
        <v>76</v>
      </c>
      <c r="L52" s="19" t="s">
        <v>150</v>
      </c>
      <c r="M52" s="19" t="s">
        <v>24</v>
      </c>
    </row>
    <row r="53" spans="1:13" ht="28.5">
      <c r="A53" s="24"/>
      <c r="B53" s="20"/>
      <c r="C53" s="20"/>
      <c r="D53" s="20"/>
      <c r="E53" s="21" t="s">
        <v>151</v>
      </c>
      <c r="F53" s="22" t="s">
        <v>20</v>
      </c>
      <c r="G53" s="22" t="s">
        <v>28</v>
      </c>
      <c r="H53" s="23" t="s">
        <v>152</v>
      </c>
      <c r="I53" s="22">
        <v>71</v>
      </c>
      <c r="J53" s="22">
        <v>0</v>
      </c>
      <c r="K53" s="22">
        <v>71</v>
      </c>
      <c r="L53" s="24"/>
      <c r="M53" s="24"/>
    </row>
    <row r="54" spans="1:13" ht="28.5">
      <c r="A54" s="24"/>
      <c r="B54" s="20"/>
      <c r="C54" s="20"/>
      <c r="D54" s="20"/>
      <c r="E54" s="21" t="s">
        <v>153</v>
      </c>
      <c r="F54" s="22" t="s">
        <v>87</v>
      </c>
      <c r="G54" s="22" t="s">
        <v>28</v>
      </c>
      <c r="H54" s="23" t="s">
        <v>154</v>
      </c>
      <c r="I54" s="22">
        <v>71</v>
      </c>
      <c r="J54" s="22">
        <v>0</v>
      </c>
      <c r="K54" s="22">
        <v>71</v>
      </c>
      <c r="L54" s="24"/>
      <c r="M54" s="24"/>
    </row>
    <row r="55" spans="1:13" ht="28.5">
      <c r="A55" s="24"/>
      <c r="B55" s="20"/>
      <c r="C55" s="20"/>
      <c r="D55" s="20"/>
      <c r="E55" s="21" t="s">
        <v>155</v>
      </c>
      <c r="F55" s="22" t="s">
        <v>20</v>
      </c>
      <c r="G55" s="22" t="s">
        <v>28</v>
      </c>
      <c r="H55" s="23" t="s">
        <v>156</v>
      </c>
      <c r="I55" s="22">
        <v>70</v>
      </c>
      <c r="J55" s="22">
        <v>0</v>
      </c>
      <c r="K55" s="22">
        <v>70</v>
      </c>
      <c r="L55" s="24"/>
      <c r="M55" s="24"/>
    </row>
    <row r="56" spans="1:13" ht="28.5">
      <c r="A56" s="24"/>
      <c r="B56" s="20"/>
      <c r="C56" s="20"/>
      <c r="D56" s="20"/>
      <c r="E56" s="21" t="s">
        <v>157</v>
      </c>
      <c r="F56" s="22" t="s">
        <v>20</v>
      </c>
      <c r="G56" s="22" t="s">
        <v>28</v>
      </c>
      <c r="H56" s="23" t="s">
        <v>158</v>
      </c>
      <c r="I56" s="22">
        <v>69</v>
      </c>
      <c r="J56" s="22">
        <v>0</v>
      </c>
      <c r="K56" s="22">
        <v>69</v>
      </c>
      <c r="L56" s="24"/>
      <c r="M56" s="24"/>
    </row>
    <row r="57" spans="1:13" ht="28.5">
      <c r="A57" s="25"/>
      <c r="B57" s="20"/>
      <c r="C57" s="20"/>
      <c r="D57" s="20"/>
      <c r="E57" s="21" t="s">
        <v>159</v>
      </c>
      <c r="F57" s="22" t="s">
        <v>20</v>
      </c>
      <c r="G57" s="22" t="s">
        <v>28</v>
      </c>
      <c r="H57" s="23" t="s">
        <v>160</v>
      </c>
      <c r="I57" s="22">
        <v>68</v>
      </c>
      <c r="J57" s="22">
        <v>0</v>
      </c>
      <c r="K57" s="22">
        <v>68</v>
      </c>
      <c r="L57" s="25"/>
      <c r="M57" s="25"/>
    </row>
    <row r="58" spans="1:13" ht="28.5">
      <c r="A58" s="19" t="s">
        <v>145</v>
      </c>
      <c r="B58" s="20" t="s">
        <v>161</v>
      </c>
      <c r="C58" s="20">
        <v>2</v>
      </c>
      <c r="D58" s="20" t="s">
        <v>162</v>
      </c>
      <c r="E58" s="22" t="s">
        <v>163</v>
      </c>
      <c r="F58" s="22" t="s">
        <v>20</v>
      </c>
      <c r="G58" s="22" t="s">
        <v>21</v>
      </c>
      <c r="H58" s="23" t="s">
        <v>164</v>
      </c>
      <c r="I58" s="22">
        <v>73</v>
      </c>
      <c r="J58" s="22">
        <v>3</v>
      </c>
      <c r="K58" s="22">
        <v>76</v>
      </c>
      <c r="L58" s="19" t="s">
        <v>150</v>
      </c>
      <c r="M58" s="19" t="s">
        <v>24</v>
      </c>
    </row>
    <row r="59" spans="1:13" ht="28.5">
      <c r="A59" s="24"/>
      <c r="B59" s="20"/>
      <c r="C59" s="20"/>
      <c r="D59" s="20"/>
      <c r="E59" s="22" t="s">
        <v>165</v>
      </c>
      <c r="F59" s="22" t="s">
        <v>20</v>
      </c>
      <c r="G59" s="22" t="s">
        <v>28</v>
      </c>
      <c r="H59" s="23" t="s">
        <v>166</v>
      </c>
      <c r="I59" s="22">
        <v>72</v>
      </c>
      <c r="J59" s="22">
        <v>0</v>
      </c>
      <c r="K59" s="22">
        <v>72</v>
      </c>
      <c r="L59" s="24"/>
      <c r="M59" s="24"/>
    </row>
    <row r="60" spans="1:13" ht="28.5">
      <c r="A60" s="24"/>
      <c r="B60" s="20"/>
      <c r="C60" s="20"/>
      <c r="D60" s="20"/>
      <c r="E60" s="22" t="s">
        <v>167</v>
      </c>
      <c r="F60" s="22" t="s">
        <v>20</v>
      </c>
      <c r="G60" s="22" t="s">
        <v>28</v>
      </c>
      <c r="H60" s="23" t="s">
        <v>168</v>
      </c>
      <c r="I60" s="22">
        <v>71</v>
      </c>
      <c r="J60" s="22">
        <v>0</v>
      </c>
      <c r="K60" s="22">
        <v>71</v>
      </c>
      <c r="L60" s="24"/>
      <c r="M60" s="24"/>
    </row>
    <row r="61" spans="1:13" ht="28.5">
      <c r="A61" s="24"/>
      <c r="B61" s="20"/>
      <c r="C61" s="20"/>
      <c r="D61" s="20"/>
      <c r="E61" s="22" t="s">
        <v>169</v>
      </c>
      <c r="F61" s="22" t="s">
        <v>20</v>
      </c>
      <c r="G61" s="22" t="s">
        <v>28</v>
      </c>
      <c r="H61" s="23" t="s">
        <v>170</v>
      </c>
      <c r="I61" s="22">
        <v>70</v>
      </c>
      <c r="J61" s="22">
        <v>0</v>
      </c>
      <c r="K61" s="22">
        <v>70</v>
      </c>
      <c r="L61" s="24"/>
      <c r="M61" s="24"/>
    </row>
    <row r="62" spans="1:13" ht="28.5">
      <c r="A62" s="24"/>
      <c r="B62" s="20"/>
      <c r="C62" s="20"/>
      <c r="D62" s="20"/>
      <c r="E62" s="22" t="s">
        <v>171</v>
      </c>
      <c r="F62" s="22" t="s">
        <v>20</v>
      </c>
      <c r="G62" s="22" t="s">
        <v>21</v>
      </c>
      <c r="H62" s="23" t="s">
        <v>172</v>
      </c>
      <c r="I62" s="22">
        <v>66</v>
      </c>
      <c r="J62" s="22">
        <v>3</v>
      </c>
      <c r="K62" s="22">
        <v>69</v>
      </c>
      <c r="L62" s="24"/>
      <c r="M62" s="24"/>
    </row>
    <row r="63" spans="1:13" ht="28.5">
      <c r="A63" s="25"/>
      <c r="B63" s="20"/>
      <c r="C63" s="20"/>
      <c r="D63" s="20"/>
      <c r="E63" s="22" t="s">
        <v>173</v>
      </c>
      <c r="F63" s="22" t="s">
        <v>20</v>
      </c>
      <c r="G63" s="22" t="s">
        <v>28</v>
      </c>
      <c r="H63" s="23" t="s">
        <v>174</v>
      </c>
      <c r="I63" s="22">
        <v>68</v>
      </c>
      <c r="J63" s="22">
        <v>0</v>
      </c>
      <c r="K63" s="22">
        <v>68</v>
      </c>
      <c r="L63" s="25"/>
      <c r="M63" s="25"/>
    </row>
    <row r="64" spans="1:13" ht="28.5">
      <c r="A64" s="19" t="s">
        <v>145</v>
      </c>
      <c r="B64" s="20" t="s">
        <v>175</v>
      </c>
      <c r="C64" s="20">
        <v>1</v>
      </c>
      <c r="D64" s="20" t="s">
        <v>176</v>
      </c>
      <c r="E64" s="22" t="s">
        <v>177</v>
      </c>
      <c r="F64" s="22" t="s">
        <v>87</v>
      </c>
      <c r="G64" s="22" t="s">
        <v>21</v>
      </c>
      <c r="H64" s="23" t="s">
        <v>178</v>
      </c>
      <c r="I64" s="22">
        <v>75</v>
      </c>
      <c r="J64" s="22">
        <v>3</v>
      </c>
      <c r="K64" s="22">
        <v>78</v>
      </c>
      <c r="L64" s="19" t="s">
        <v>150</v>
      </c>
      <c r="M64" s="19" t="s">
        <v>24</v>
      </c>
    </row>
    <row r="65" spans="1:13" ht="28.5">
      <c r="A65" s="24"/>
      <c r="B65" s="20"/>
      <c r="C65" s="20"/>
      <c r="D65" s="20"/>
      <c r="E65" s="22" t="s">
        <v>179</v>
      </c>
      <c r="F65" s="22" t="s">
        <v>20</v>
      </c>
      <c r="G65" s="22" t="s">
        <v>21</v>
      </c>
      <c r="H65" s="23" t="s">
        <v>180</v>
      </c>
      <c r="I65" s="22">
        <v>69</v>
      </c>
      <c r="J65" s="22">
        <v>3</v>
      </c>
      <c r="K65" s="22">
        <v>72</v>
      </c>
      <c r="L65" s="24"/>
      <c r="M65" s="24"/>
    </row>
    <row r="66" spans="1:13" ht="28.5">
      <c r="A66" s="25"/>
      <c r="B66" s="20"/>
      <c r="C66" s="20"/>
      <c r="D66" s="20"/>
      <c r="E66" s="22" t="s">
        <v>181</v>
      </c>
      <c r="F66" s="22" t="s">
        <v>20</v>
      </c>
      <c r="G66" s="22" t="s">
        <v>28</v>
      </c>
      <c r="H66" s="23" t="s">
        <v>182</v>
      </c>
      <c r="I66" s="22">
        <v>69</v>
      </c>
      <c r="J66" s="22">
        <v>0</v>
      </c>
      <c r="K66" s="22">
        <v>69</v>
      </c>
      <c r="L66" s="25"/>
      <c r="M66" s="25"/>
    </row>
    <row r="67" spans="1:13" ht="28.5">
      <c r="A67" s="19" t="s">
        <v>145</v>
      </c>
      <c r="B67" s="20" t="s">
        <v>183</v>
      </c>
      <c r="C67" s="20">
        <v>2</v>
      </c>
      <c r="D67" s="20" t="s">
        <v>184</v>
      </c>
      <c r="E67" s="22" t="s">
        <v>185</v>
      </c>
      <c r="F67" s="22" t="s">
        <v>20</v>
      </c>
      <c r="G67" s="22" t="s">
        <v>28</v>
      </c>
      <c r="H67" s="23" t="s">
        <v>186</v>
      </c>
      <c r="I67" s="22">
        <v>73</v>
      </c>
      <c r="J67" s="22">
        <v>0</v>
      </c>
      <c r="K67" s="22">
        <v>73</v>
      </c>
      <c r="L67" s="19" t="s">
        <v>150</v>
      </c>
      <c r="M67" s="19" t="s">
        <v>24</v>
      </c>
    </row>
    <row r="68" spans="1:13" ht="28.5">
      <c r="A68" s="24"/>
      <c r="B68" s="20"/>
      <c r="C68" s="20"/>
      <c r="D68" s="20"/>
      <c r="E68" s="22" t="s">
        <v>187</v>
      </c>
      <c r="F68" s="22" t="s">
        <v>20</v>
      </c>
      <c r="G68" s="22" t="s">
        <v>28</v>
      </c>
      <c r="H68" s="23" t="s">
        <v>188</v>
      </c>
      <c r="I68" s="22">
        <v>71</v>
      </c>
      <c r="J68" s="22">
        <v>0</v>
      </c>
      <c r="K68" s="22">
        <v>71</v>
      </c>
      <c r="L68" s="24"/>
      <c r="M68" s="24"/>
    </row>
    <row r="69" spans="1:13" ht="28.5">
      <c r="A69" s="24"/>
      <c r="B69" s="20"/>
      <c r="C69" s="20"/>
      <c r="D69" s="20"/>
      <c r="E69" s="22" t="s">
        <v>189</v>
      </c>
      <c r="F69" s="22" t="s">
        <v>20</v>
      </c>
      <c r="G69" s="22" t="s">
        <v>28</v>
      </c>
      <c r="H69" s="23" t="s">
        <v>190</v>
      </c>
      <c r="I69" s="22">
        <v>70</v>
      </c>
      <c r="J69" s="22">
        <v>0</v>
      </c>
      <c r="K69" s="22">
        <v>70</v>
      </c>
      <c r="L69" s="24"/>
      <c r="M69" s="24"/>
    </row>
    <row r="70" spans="1:13" ht="28.5">
      <c r="A70" s="24"/>
      <c r="B70" s="20"/>
      <c r="C70" s="20"/>
      <c r="D70" s="20"/>
      <c r="E70" s="22" t="s">
        <v>191</v>
      </c>
      <c r="F70" s="22" t="s">
        <v>20</v>
      </c>
      <c r="G70" s="22" t="s">
        <v>28</v>
      </c>
      <c r="H70" s="23" t="s">
        <v>192</v>
      </c>
      <c r="I70" s="22">
        <v>69</v>
      </c>
      <c r="J70" s="22">
        <v>0</v>
      </c>
      <c r="K70" s="22">
        <v>69</v>
      </c>
      <c r="L70" s="24"/>
      <c r="M70" s="24"/>
    </row>
    <row r="71" spans="1:13" ht="28.5">
      <c r="A71" s="24"/>
      <c r="B71" s="20"/>
      <c r="C71" s="20"/>
      <c r="D71" s="20"/>
      <c r="E71" s="22" t="s">
        <v>193</v>
      </c>
      <c r="F71" s="22" t="s">
        <v>20</v>
      </c>
      <c r="G71" s="22" t="s">
        <v>28</v>
      </c>
      <c r="H71" s="23" t="s">
        <v>194</v>
      </c>
      <c r="I71" s="22">
        <v>69</v>
      </c>
      <c r="J71" s="22">
        <v>0</v>
      </c>
      <c r="K71" s="22">
        <v>69</v>
      </c>
      <c r="L71" s="24"/>
      <c r="M71" s="24"/>
    </row>
    <row r="72" spans="1:13" ht="28.5">
      <c r="A72" s="25"/>
      <c r="B72" s="20"/>
      <c r="C72" s="20"/>
      <c r="D72" s="20"/>
      <c r="E72" s="22" t="s">
        <v>195</v>
      </c>
      <c r="F72" s="22" t="s">
        <v>20</v>
      </c>
      <c r="G72" s="22" t="s">
        <v>21</v>
      </c>
      <c r="H72" s="23" t="s">
        <v>196</v>
      </c>
      <c r="I72" s="22">
        <v>66</v>
      </c>
      <c r="J72" s="22">
        <v>3</v>
      </c>
      <c r="K72" s="22">
        <v>69</v>
      </c>
      <c r="L72" s="25"/>
      <c r="M72" s="25"/>
    </row>
    <row r="73" spans="1:13" ht="28.5">
      <c r="A73" s="19" t="s">
        <v>145</v>
      </c>
      <c r="B73" s="20" t="s">
        <v>197</v>
      </c>
      <c r="C73" s="20">
        <v>1</v>
      </c>
      <c r="D73" s="20" t="s">
        <v>198</v>
      </c>
      <c r="E73" s="22" t="s">
        <v>199</v>
      </c>
      <c r="F73" s="22" t="s">
        <v>20</v>
      </c>
      <c r="G73" s="22" t="s">
        <v>28</v>
      </c>
      <c r="H73" s="23" t="s">
        <v>200</v>
      </c>
      <c r="I73" s="22">
        <v>79</v>
      </c>
      <c r="J73" s="22">
        <v>0</v>
      </c>
      <c r="K73" s="22">
        <v>79</v>
      </c>
      <c r="L73" s="19" t="s">
        <v>150</v>
      </c>
      <c r="M73" s="19" t="s">
        <v>24</v>
      </c>
    </row>
    <row r="74" spans="1:13" ht="28.5">
      <c r="A74" s="24"/>
      <c r="B74" s="20"/>
      <c r="C74" s="20"/>
      <c r="D74" s="20"/>
      <c r="E74" s="22" t="s">
        <v>201</v>
      </c>
      <c r="F74" s="22" t="s">
        <v>20</v>
      </c>
      <c r="G74" s="22" t="s">
        <v>28</v>
      </c>
      <c r="H74" s="23" t="s">
        <v>202</v>
      </c>
      <c r="I74" s="22">
        <v>66</v>
      </c>
      <c r="J74" s="22">
        <v>0</v>
      </c>
      <c r="K74" s="22">
        <v>66</v>
      </c>
      <c r="L74" s="24"/>
      <c r="M74" s="24"/>
    </row>
    <row r="75" spans="1:13" ht="28.5">
      <c r="A75" s="25"/>
      <c r="B75" s="20"/>
      <c r="C75" s="20"/>
      <c r="D75" s="20"/>
      <c r="E75" s="22" t="s">
        <v>203</v>
      </c>
      <c r="F75" s="22" t="s">
        <v>20</v>
      </c>
      <c r="G75" s="22" t="s">
        <v>21</v>
      </c>
      <c r="H75" s="23" t="s">
        <v>204</v>
      </c>
      <c r="I75" s="22">
        <v>62</v>
      </c>
      <c r="J75" s="22">
        <v>3</v>
      </c>
      <c r="K75" s="22">
        <v>65</v>
      </c>
      <c r="L75" s="25"/>
      <c r="M75" s="25"/>
    </row>
    <row r="76" spans="1:13" ht="28.5">
      <c r="A76" s="19" t="s">
        <v>145</v>
      </c>
      <c r="B76" s="20" t="s">
        <v>205</v>
      </c>
      <c r="C76" s="20">
        <v>1</v>
      </c>
      <c r="D76" s="20" t="s">
        <v>206</v>
      </c>
      <c r="E76" s="22" t="s">
        <v>207</v>
      </c>
      <c r="F76" s="22" t="s">
        <v>20</v>
      </c>
      <c r="G76" s="22" t="s">
        <v>21</v>
      </c>
      <c r="H76" s="23" t="s">
        <v>208</v>
      </c>
      <c r="I76" s="22">
        <v>72</v>
      </c>
      <c r="J76" s="22">
        <v>3</v>
      </c>
      <c r="K76" s="22">
        <v>75</v>
      </c>
      <c r="L76" s="19" t="s">
        <v>150</v>
      </c>
      <c r="M76" s="19" t="s">
        <v>24</v>
      </c>
    </row>
    <row r="77" spans="1:13" ht="28.5">
      <c r="A77" s="24"/>
      <c r="B77" s="20"/>
      <c r="C77" s="20"/>
      <c r="D77" s="20"/>
      <c r="E77" s="22" t="s">
        <v>209</v>
      </c>
      <c r="F77" s="22" t="s">
        <v>20</v>
      </c>
      <c r="G77" s="22" t="s">
        <v>92</v>
      </c>
      <c r="H77" s="23" t="s">
        <v>210</v>
      </c>
      <c r="I77" s="22">
        <v>65</v>
      </c>
      <c r="J77" s="22">
        <v>3</v>
      </c>
      <c r="K77" s="22">
        <v>68</v>
      </c>
      <c r="L77" s="24"/>
      <c r="M77" s="24"/>
    </row>
    <row r="78" spans="1:13" ht="28.5">
      <c r="A78" s="25"/>
      <c r="B78" s="20"/>
      <c r="C78" s="20"/>
      <c r="D78" s="20"/>
      <c r="E78" s="22" t="s">
        <v>211</v>
      </c>
      <c r="F78" s="22" t="s">
        <v>20</v>
      </c>
      <c r="G78" s="22" t="s">
        <v>28</v>
      </c>
      <c r="H78" s="23" t="s">
        <v>212</v>
      </c>
      <c r="I78" s="22">
        <v>62</v>
      </c>
      <c r="J78" s="22">
        <v>0</v>
      </c>
      <c r="K78" s="22">
        <v>62</v>
      </c>
      <c r="L78" s="25"/>
      <c r="M78" s="25"/>
    </row>
    <row r="79" spans="1:13" ht="28.5">
      <c r="A79" s="19" t="s">
        <v>145</v>
      </c>
      <c r="B79" s="20" t="s">
        <v>213</v>
      </c>
      <c r="C79" s="20">
        <v>1</v>
      </c>
      <c r="D79" s="20" t="s">
        <v>214</v>
      </c>
      <c r="E79" s="22" t="s">
        <v>215</v>
      </c>
      <c r="F79" s="22" t="s">
        <v>20</v>
      </c>
      <c r="G79" s="22" t="s">
        <v>28</v>
      </c>
      <c r="H79" s="23" t="s">
        <v>216</v>
      </c>
      <c r="I79" s="22">
        <v>69</v>
      </c>
      <c r="J79" s="22">
        <v>0</v>
      </c>
      <c r="K79" s="22">
        <v>69</v>
      </c>
      <c r="L79" s="19" t="s">
        <v>150</v>
      </c>
      <c r="M79" s="19" t="s">
        <v>24</v>
      </c>
    </row>
    <row r="80" spans="1:13" ht="28.5">
      <c r="A80" s="24"/>
      <c r="B80" s="20"/>
      <c r="C80" s="20"/>
      <c r="D80" s="20"/>
      <c r="E80" s="22" t="s">
        <v>217</v>
      </c>
      <c r="F80" s="22" t="s">
        <v>20</v>
      </c>
      <c r="G80" s="22" t="s">
        <v>21</v>
      </c>
      <c r="H80" s="23" t="s">
        <v>218</v>
      </c>
      <c r="I80" s="22">
        <v>64</v>
      </c>
      <c r="J80" s="22">
        <v>3</v>
      </c>
      <c r="K80" s="22">
        <v>67</v>
      </c>
      <c r="L80" s="24"/>
      <c r="M80" s="24"/>
    </row>
    <row r="81" spans="1:13" ht="28.5">
      <c r="A81" s="25"/>
      <c r="B81" s="20"/>
      <c r="C81" s="20"/>
      <c r="D81" s="20"/>
      <c r="E81" s="22" t="s">
        <v>219</v>
      </c>
      <c r="F81" s="22" t="s">
        <v>20</v>
      </c>
      <c r="G81" s="22" t="s">
        <v>28</v>
      </c>
      <c r="H81" s="23" t="s">
        <v>220</v>
      </c>
      <c r="I81" s="22">
        <v>64</v>
      </c>
      <c r="J81" s="22">
        <v>0</v>
      </c>
      <c r="K81" s="22">
        <v>64</v>
      </c>
      <c r="L81" s="25"/>
      <c r="M81" s="25"/>
    </row>
    <row r="82" spans="1:13" ht="28.5">
      <c r="A82" s="19" t="s">
        <v>145</v>
      </c>
      <c r="B82" s="20" t="s">
        <v>221</v>
      </c>
      <c r="C82" s="20">
        <v>2</v>
      </c>
      <c r="D82" s="20" t="s">
        <v>222</v>
      </c>
      <c r="E82" s="22" t="s">
        <v>223</v>
      </c>
      <c r="F82" s="22" t="s">
        <v>20</v>
      </c>
      <c r="G82" s="22" t="s">
        <v>28</v>
      </c>
      <c r="H82" s="23" t="s">
        <v>224</v>
      </c>
      <c r="I82" s="22">
        <v>77</v>
      </c>
      <c r="J82" s="22">
        <v>0</v>
      </c>
      <c r="K82" s="22">
        <v>77</v>
      </c>
      <c r="L82" s="19" t="s">
        <v>150</v>
      </c>
      <c r="M82" s="19" t="s">
        <v>24</v>
      </c>
    </row>
    <row r="83" spans="1:13" ht="28.5">
      <c r="A83" s="24"/>
      <c r="B83" s="20"/>
      <c r="C83" s="20"/>
      <c r="D83" s="20"/>
      <c r="E83" s="22" t="s">
        <v>225</v>
      </c>
      <c r="F83" s="22" t="s">
        <v>87</v>
      </c>
      <c r="G83" s="22" t="s">
        <v>92</v>
      </c>
      <c r="H83" s="23" t="s">
        <v>226</v>
      </c>
      <c r="I83" s="22">
        <v>68</v>
      </c>
      <c r="J83" s="22">
        <v>3</v>
      </c>
      <c r="K83" s="22">
        <v>71</v>
      </c>
      <c r="L83" s="24"/>
      <c r="M83" s="24"/>
    </row>
    <row r="84" spans="1:13" ht="28.5">
      <c r="A84" s="24"/>
      <c r="B84" s="20"/>
      <c r="C84" s="20"/>
      <c r="D84" s="20"/>
      <c r="E84" s="22" t="s">
        <v>227</v>
      </c>
      <c r="F84" s="22" t="s">
        <v>20</v>
      </c>
      <c r="G84" s="22" t="s">
        <v>28</v>
      </c>
      <c r="H84" s="23" t="s">
        <v>228</v>
      </c>
      <c r="I84" s="22">
        <v>69</v>
      </c>
      <c r="J84" s="22">
        <v>0</v>
      </c>
      <c r="K84" s="22">
        <v>69</v>
      </c>
      <c r="L84" s="24"/>
      <c r="M84" s="24"/>
    </row>
    <row r="85" spans="1:13" ht="28.5">
      <c r="A85" s="24"/>
      <c r="B85" s="20"/>
      <c r="C85" s="20"/>
      <c r="D85" s="20"/>
      <c r="E85" s="22" t="s">
        <v>229</v>
      </c>
      <c r="F85" s="22" t="s">
        <v>20</v>
      </c>
      <c r="G85" s="22" t="s">
        <v>21</v>
      </c>
      <c r="H85" s="23" t="s">
        <v>230</v>
      </c>
      <c r="I85" s="22">
        <v>62</v>
      </c>
      <c r="J85" s="22">
        <v>3</v>
      </c>
      <c r="K85" s="22">
        <v>65</v>
      </c>
      <c r="L85" s="24"/>
      <c r="M85" s="24"/>
    </row>
    <row r="86" spans="1:13" ht="28.5">
      <c r="A86" s="24"/>
      <c r="B86" s="20"/>
      <c r="C86" s="20"/>
      <c r="D86" s="20"/>
      <c r="E86" s="22" t="s">
        <v>231</v>
      </c>
      <c r="F86" s="22" t="s">
        <v>20</v>
      </c>
      <c r="G86" s="22" t="s">
        <v>28</v>
      </c>
      <c r="H86" s="23" t="s">
        <v>232</v>
      </c>
      <c r="I86" s="22">
        <v>64</v>
      </c>
      <c r="J86" s="22">
        <v>0</v>
      </c>
      <c r="K86" s="22">
        <v>64</v>
      </c>
      <c r="L86" s="24"/>
      <c r="M86" s="24"/>
    </row>
    <row r="87" spans="1:13" ht="28.5">
      <c r="A87" s="25"/>
      <c r="B87" s="20"/>
      <c r="C87" s="20"/>
      <c r="D87" s="20"/>
      <c r="E87" s="22" t="s">
        <v>233</v>
      </c>
      <c r="F87" s="22" t="s">
        <v>20</v>
      </c>
      <c r="G87" s="22" t="s">
        <v>21</v>
      </c>
      <c r="H87" s="23" t="s">
        <v>234</v>
      </c>
      <c r="I87" s="22">
        <v>58</v>
      </c>
      <c r="J87" s="22">
        <v>3</v>
      </c>
      <c r="K87" s="22">
        <v>61</v>
      </c>
      <c r="L87" s="25"/>
      <c r="M87" s="25"/>
    </row>
    <row r="88" spans="1:13" ht="28.5">
      <c r="A88" s="19" t="s">
        <v>145</v>
      </c>
      <c r="B88" s="20" t="s">
        <v>235</v>
      </c>
      <c r="C88" s="20">
        <v>1</v>
      </c>
      <c r="D88" s="20" t="s">
        <v>236</v>
      </c>
      <c r="E88" s="22" t="s">
        <v>237</v>
      </c>
      <c r="F88" s="22" t="s">
        <v>20</v>
      </c>
      <c r="G88" s="22" t="s">
        <v>28</v>
      </c>
      <c r="H88" s="23" t="s">
        <v>238</v>
      </c>
      <c r="I88" s="22">
        <v>76</v>
      </c>
      <c r="J88" s="22">
        <v>0</v>
      </c>
      <c r="K88" s="22">
        <v>76</v>
      </c>
      <c r="L88" s="19" t="s">
        <v>150</v>
      </c>
      <c r="M88" s="19" t="s">
        <v>24</v>
      </c>
    </row>
    <row r="89" spans="1:13" ht="28.5">
      <c r="A89" s="24"/>
      <c r="B89" s="20"/>
      <c r="C89" s="20"/>
      <c r="D89" s="20"/>
      <c r="E89" s="22" t="s">
        <v>239</v>
      </c>
      <c r="F89" s="22" t="s">
        <v>20</v>
      </c>
      <c r="G89" s="22" t="s">
        <v>21</v>
      </c>
      <c r="H89" s="23" t="s">
        <v>240</v>
      </c>
      <c r="I89" s="22">
        <v>65</v>
      </c>
      <c r="J89" s="22">
        <v>3</v>
      </c>
      <c r="K89" s="22">
        <v>68</v>
      </c>
      <c r="L89" s="24"/>
      <c r="M89" s="24"/>
    </row>
    <row r="90" spans="1:13" ht="28.5">
      <c r="A90" s="25"/>
      <c r="B90" s="20"/>
      <c r="C90" s="20"/>
      <c r="D90" s="20"/>
      <c r="E90" s="22" t="s">
        <v>241</v>
      </c>
      <c r="F90" s="22" t="s">
        <v>20</v>
      </c>
      <c r="G90" s="22" t="s">
        <v>28</v>
      </c>
      <c r="H90" s="23" t="s">
        <v>242</v>
      </c>
      <c r="I90" s="22">
        <v>65</v>
      </c>
      <c r="J90" s="22">
        <v>0</v>
      </c>
      <c r="K90" s="22">
        <v>65</v>
      </c>
      <c r="L90" s="25"/>
      <c r="M90" s="25"/>
    </row>
    <row r="91" spans="1:13" ht="28.5">
      <c r="A91" s="19" t="s">
        <v>145</v>
      </c>
      <c r="B91" s="20" t="s">
        <v>243</v>
      </c>
      <c r="C91" s="20">
        <v>1</v>
      </c>
      <c r="D91" s="20" t="s">
        <v>244</v>
      </c>
      <c r="E91" s="22" t="s">
        <v>245</v>
      </c>
      <c r="F91" s="22" t="s">
        <v>20</v>
      </c>
      <c r="G91" s="22" t="s">
        <v>21</v>
      </c>
      <c r="H91" s="23" t="s">
        <v>246</v>
      </c>
      <c r="I91" s="22">
        <v>62</v>
      </c>
      <c r="J91" s="22">
        <v>3</v>
      </c>
      <c r="K91" s="22">
        <v>65</v>
      </c>
      <c r="L91" s="19" t="s">
        <v>150</v>
      </c>
      <c r="M91" s="19" t="s">
        <v>24</v>
      </c>
    </row>
    <row r="92" spans="1:13" ht="28.5">
      <c r="A92" s="25"/>
      <c r="B92" s="20"/>
      <c r="C92" s="20"/>
      <c r="D92" s="20"/>
      <c r="E92" s="22" t="s">
        <v>247</v>
      </c>
      <c r="F92" s="22" t="s">
        <v>20</v>
      </c>
      <c r="G92" s="22" t="s">
        <v>92</v>
      </c>
      <c r="H92" s="23" t="s">
        <v>248</v>
      </c>
      <c r="I92" s="22">
        <v>61</v>
      </c>
      <c r="J92" s="22">
        <v>3</v>
      </c>
      <c r="K92" s="22">
        <v>64</v>
      </c>
      <c r="L92" s="25"/>
      <c r="M92" s="25"/>
    </row>
    <row r="93" spans="1:13" ht="28.5">
      <c r="A93" s="19" t="s">
        <v>145</v>
      </c>
      <c r="B93" s="20" t="s">
        <v>249</v>
      </c>
      <c r="C93" s="20">
        <v>1</v>
      </c>
      <c r="D93" s="20" t="s">
        <v>250</v>
      </c>
      <c r="E93" s="22" t="s">
        <v>251</v>
      </c>
      <c r="F93" s="22" t="s">
        <v>20</v>
      </c>
      <c r="G93" s="22" t="s">
        <v>252</v>
      </c>
      <c r="H93" s="23" t="s">
        <v>253</v>
      </c>
      <c r="I93" s="22">
        <v>64</v>
      </c>
      <c r="J93" s="22">
        <v>3</v>
      </c>
      <c r="K93" s="22">
        <v>67</v>
      </c>
      <c r="L93" s="19" t="s">
        <v>150</v>
      </c>
      <c r="M93" s="19" t="s">
        <v>24</v>
      </c>
    </row>
    <row r="94" spans="1:13" ht="28.5">
      <c r="A94" s="24"/>
      <c r="B94" s="20"/>
      <c r="C94" s="20"/>
      <c r="D94" s="20"/>
      <c r="E94" s="22" t="s">
        <v>254</v>
      </c>
      <c r="F94" s="22" t="s">
        <v>20</v>
      </c>
      <c r="G94" s="22" t="s">
        <v>21</v>
      </c>
      <c r="H94" s="23" t="s">
        <v>255</v>
      </c>
      <c r="I94" s="22">
        <v>61</v>
      </c>
      <c r="J94" s="22">
        <v>3</v>
      </c>
      <c r="K94" s="22">
        <v>64</v>
      </c>
      <c r="L94" s="24"/>
      <c r="M94" s="24"/>
    </row>
    <row r="95" spans="1:13" ht="28.5">
      <c r="A95" s="24"/>
      <c r="B95" s="20"/>
      <c r="C95" s="20"/>
      <c r="D95" s="20"/>
      <c r="E95" s="22" t="s">
        <v>256</v>
      </c>
      <c r="F95" s="22" t="s">
        <v>20</v>
      </c>
      <c r="G95" s="22" t="s">
        <v>21</v>
      </c>
      <c r="H95" s="23" t="s">
        <v>257</v>
      </c>
      <c r="I95" s="22">
        <v>57</v>
      </c>
      <c r="J95" s="22">
        <v>3</v>
      </c>
      <c r="K95" s="22">
        <v>60</v>
      </c>
      <c r="L95" s="24"/>
      <c r="M95" s="24"/>
    </row>
    <row r="96" spans="1:13" ht="28.5">
      <c r="A96" s="25"/>
      <c r="B96" s="20"/>
      <c r="C96" s="20"/>
      <c r="D96" s="20"/>
      <c r="E96" s="22" t="s">
        <v>258</v>
      </c>
      <c r="F96" s="22" t="s">
        <v>20</v>
      </c>
      <c r="G96" s="22" t="s">
        <v>21</v>
      </c>
      <c r="H96" s="23" t="s">
        <v>259</v>
      </c>
      <c r="I96" s="22">
        <v>57</v>
      </c>
      <c r="J96" s="22">
        <v>3</v>
      </c>
      <c r="K96" s="22">
        <v>60</v>
      </c>
      <c r="L96" s="25"/>
      <c r="M96" s="25"/>
    </row>
    <row r="97" spans="1:13" ht="28.5">
      <c r="A97" s="19" t="s">
        <v>145</v>
      </c>
      <c r="B97" s="20" t="s">
        <v>260</v>
      </c>
      <c r="C97" s="20">
        <v>1</v>
      </c>
      <c r="D97" s="20" t="s">
        <v>261</v>
      </c>
      <c r="E97" s="22" t="s">
        <v>262</v>
      </c>
      <c r="F97" s="22" t="s">
        <v>87</v>
      </c>
      <c r="G97" s="22" t="s">
        <v>92</v>
      </c>
      <c r="H97" s="23" t="s">
        <v>263</v>
      </c>
      <c r="I97" s="22">
        <v>71</v>
      </c>
      <c r="J97" s="22">
        <v>3</v>
      </c>
      <c r="K97" s="22">
        <v>74</v>
      </c>
      <c r="L97" s="19" t="s">
        <v>150</v>
      </c>
      <c r="M97" s="19" t="s">
        <v>24</v>
      </c>
    </row>
    <row r="98" spans="1:13" ht="28.5">
      <c r="A98" s="25"/>
      <c r="B98" s="20"/>
      <c r="C98" s="20"/>
      <c r="D98" s="20"/>
      <c r="E98" s="22" t="s">
        <v>264</v>
      </c>
      <c r="F98" s="22" t="s">
        <v>20</v>
      </c>
      <c r="G98" s="22" t="s">
        <v>28</v>
      </c>
      <c r="H98" s="23" t="s">
        <v>265</v>
      </c>
      <c r="I98" s="22">
        <v>62</v>
      </c>
      <c r="J98" s="22">
        <v>0</v>
      </c>
      <c r="K98" s="22">
        <v>62</v>
      </c>
      <c r="L98" s="25"/>
      <c r="M98" s="25"/>
    </row>
    <row r="99" spans="1:13" ht="28.5">
      <c r="A99" s="19" t="s">
        <v>145</v>
      </c>
      <c r="B99" s="20" t="s">
        <v>266</v>
      </c>
      <c r="C99" s="20">
        <v>1</v>
      </c>
      <c r="D99" s="20" t="s">
        <v>267</v>
      </c>
      <c r="E99" s="22" t="s">
        <v>268</v>
      </c>
      <c r="F99" s="22" t="s">
        <v>20</v>
      </c>
      <c r="G99" s="22" t="s">
        <v>92</v>
      </c>
      <c r="H99" s="23" t="s">
        <v>269</v>
      </c>
      <c r="I99" s="22">
        <v>64</v>
      </c>
      <c r="J99" s="22">
        <v>3</v>
      </c>
      <c r="K99" s="22">
        <v>67</v>
      </c>
      <c r="L99" s="19" t="s">
        <v>150</v>
      </c>
      <c r="M99" s="19" t="s">
        <v>24</v>
      </c>
    </row>
    <row r="100" spans="1:13" ht="28.5">
      <c r="A100" s="24"/>
      <c r="B100" s="20"/>
      <c r="C100" s="20"/>
      <c r="D100" s="20"/>
      <c r="E100" s="22" t="s">
        <v>270</v>
      </c>
      <c r="F100" s="22" t="s">
        <v>20</v>
      </c>
      <c r="G100" s="22" t="s">
        <v>28</v>
      </c>
      <c r="H100" s="23" t="s">
        <v>271</v>
      </c>
      <c r="I100" s="22">
        <v>63</v>
      </c>
      <c r="J100" s="22">
        <v>0</v>
      </c>
      <c r="K100" s="22">
        <v>63</v>
      </c>
      <c r="L100" s="24"/>
      <c r="M100" s="24"/>
    </row>
    <row r="101" spans="1:13" ht="28.5">
      <c r="A101" s="25"/>
      <c r="B101" s="20"/>
      <c r="C101" s="20"/>
      <c r="D101" s="20"/>
      <c r="E101" s="22" t="s">
        <v>272</v>
      </c>
      <c r="F101" s="22" t="s">
        <v>20</v>
      </c>
      <c r="G101" s="22" t="s">
        <v>273</v>
      </c>
      <c r="H101" s="23" t="s">
        <v>274</v>
      </c>
      <c r="I101" s="22">
        <v>58</v>
      </c>
      <c r="J101" s="22">
        <v>3</v>
      </c>
      <c r="K101" s="22">
        <v>61</v>
      </c>
      <c r="L101" s="25"/>
      <c r="M101" s="25"/>
    </row>
    <row r="102" spans="1:13" ht="28.5">
      <c r="A102" s="30" t="s">
        <v>145</v>
      </c>
      <c r="B102" s="20" t="s">
        <v>275</v>
      </c>
      <c r="C102" s="31">
        <v>1</v>
      </c>
      <c r="D102" s="20" t="s">
        <v>276</v>
      </c>
      <c r="E102" s="22" t="s">
        <v>277</v>
      </c>
      <c r="F102" s="22" t="s">
        <v>20</v>
      </c>
      <c r="G102" s="22" t="s">
        <v>28</v>
      </c>
      <c r="H102" s="23" t="s">
        <v>278</v>
      </c>
      <c r="I102" s="22">
        <v>68</v>
      </c>
      <c r="J102" s="22">
        <v>0</v>
      </c>
      <c r="K102" s="22">
        <v>68</v>
      </c>
      <c r="L102" s="30" t="s">
        <v>150</v>
      </c>
      <c r="M102" s="30" t="s">
        <v>24</v>
      </c>
    </row>
    <row r="103" spans="1:13" ht="28.5">
      <c r="A103" s="32"/>
      <c r="B103" s="20"/>
      <c r="C103" s="31"/>
      <c r="D103" s="20"/>
      <c r="E103" s="22" t="s">
        <v>279</v>
      </c>
      <c r="F103" s="22" t="s">
        <v>20</v>
      </c>
      <c r="G103" s="22" t="s">
        <v>21</v>
      </c>
      <c r="H103" s="23" t="s">
        <v>280</v>
      </c>
      <c r="I103" s="22">
        <v>62</v>
      </c>
      <c r="J103" s="22">
        <v>3</v>
      </c>
      <c r="K103" s="22">
        <v>65</v>
      </c>
      <c r="L103" s="32"/>
      <c r="M103" s="32"/>
    </row>
    <row r="104" spans="1:13" ht="28.5">
      <c r="A104" s="33"/>
      <c r="B104" s="20"/>
      <c r="C104" s="31"/>
      <c r="D104" s="20"/>
      <c r="E104" s="22" t="s">
        <v>281</v>
      </c>
      <c r="F104" s="22" t="s">
        <v>20</v>
      </c>
      <c r="G104" s="22" t="s">
        <v>92</v>
      </c>
      <c r="H104" s="23" t="s">
        <v>282</v>
      </c>
      <c r="I104" s="22">
        <v>59</v>
      </c>
      <c r="J104" s="22">
        <v>3</v>
      </c>
      <c r="K104" s="22">
        <v>62</v>
      </c>
      <c r="L104" s="33"/>
      <c r="M104" s="33"/>
    </row>
    <row r="105" spans="1:13" ht="28.5">
      <c r="A105" s="17" t="s">
        <v>283</v>
      </c>
      <c r="B105" s="17" t="s">
        <v>284</v>
      </c>
      <c r="C105" s="17">
        <v>1</v>
      </c>
      <c r="D105" s="34" t="s">
        <v>285</v>
      </c>
      <c r="E105" s="35" t="s">
        <v>286</v>
      </c>
      <c r="F105" s="17" t="s">
        <v>20</v>
      </c>
      <c r="G105" s="35" t="s">
        <v>28</v>
      </c>
      <c r="H105" s="35" t="s">
        <v>287</v>
      </c>
      <c r="I105" s="17">
        <v>77</v>
      </c>
      <c r="J105" s="17">
        <v>0</v>
      </c>
      <c r="K105" s="17">
        <v>77</v>
      </c>
      <c r="L105" s="17" t="s">
        <v>288</v>
      </c>
      <c r="M105" s="17" t="s">
        <v>24</v>
      </c>
    </row>
    <row r="106" spans="1:13" ht="28.5">
      <c r="A106" s="17"/>
      <c r="B106" s="17"/>
      <c r="C106" s="17"/>
      <c r="D106" s="17"/>
      <c r="E106" s="35" t="s">
        <v>289</v>
      </c>
      <c r="F106" s="17" t="s">
        <v>20</v>
      </c>
      <c r="G106" s="35" t="s">
        <v>28</v>
      </c>
      <c r="H106" s="35" t="s">
        <v>290</v>
      </c>
      <c r="I106" s="17">
        <v>75</v>
      </c>
      <c r="J106" s="17">
        <v>0</v>
      </c>
      <c r="K106" s="17">
        <v>75</v>
      </c>
      <c r="L106" s="17"/>
      <c r="M106" s="17"/>
    </row>
    <row r="107" spans="1:13" ht="28.5">
      <c r="A107" s="17"/>
      <c r="B107" s="17"/>
      <c r="C107" s="17"/>
      <c r="D107" s="17"/>
      <c r="E107" s="35" t="s">
        <v>291</v>
      </c>
      <c r="F107" s="17" t="s">
        <v>20</v>
      </c>
      <c r="G107" s="35" t="s">
        <v>28</v>
      </c>
      <c r="H107" s="35" t="s">
        <v>292</v>
      </c>
      <c r="I107" s="17">
        <v>73</v>
      </c>
      <c r="J107" s="17">
        <v>0</v>
      </c>
      <c r="K107" s="17">
        <v>73</v>
      </c>
      <c r="L107" s="17"/>
      <c r="M107" s="17"/>
    </row>
    <row r="108" spans="1:13" ht="28.5">
      <c r="A108" s="17" t="s">
        <v>283</v>
      </c>
      <c r="B108" s="17" t="s">
        <v>293</v>
      </c>
      <c r="C108" s="17">
        <v>1</v>
      </c>
      <c r="D108" s="17" t="s">
        <v>294</v>
      </c>
      <c r="E108" s="35" t="s">
        <v>295</v>
      </c>
      <c r="F108" s="17" t="s">
        <v>20</v>
      </c>
      <c r="G108" s="35" t="s">
        <v>28</v>
      </c>
      <c r="H108" s="35" t="s">
        <v>296</v>
      </c>
      <c r="I108" s="17" t="s">
        <v>297</v>
      </c>
      <c r="J108" s="17"/>
      <c r="K108" s="17"/>
      <c r="L108" s="17" t="s">
        <v>288</v>
      </c>
      <c r="M108" s="17" t="s">
        <v>24</v>
      </c>
    </row>
    <row r="109" spans="1:13" ht="28.5">
      <c r="A109" s="17" t="s">
        <v>283</v>
      </c>
      <c r="B109" s="17" t="s">
        <v>298</v>
      </c>
      <c r="C109" s="17">
        <v>2</v>
      </c>
      <c r="D109" s="34" t="s">
        <v>299</v>
      </c>
      <c r="E109" s="35" t="s">
        <v>300</v>
      </c>
      <c r="F109" s="17" t="s">
        <v>20</v>
      </c>
      <c r="G109" s="35" t="s">
        <v>28</v>
      </c>
      <c r="H109" s="35" t="s">
        <v>301</v>
      </c>
      <c r="I109" s="17">
        <v>85</v>
      </c>
      <c r="J109" s="17">
        <v>0</v>
      </c>
      <c r="K109" s="17">
        <v>85</v>
      </c>
      <c r="L109" s="17" t="s">
        <v>288</v>
      </c>
      <c r="M109" s="17" t="s">
        <v>24</v>
      </c>
    </row>
    <row r="110" spans="1:13" ht="28.5">
      <c r="A110" s="17"/>
      <c r="B110" s="17"/>
      <c r="C110" s="17"/>
      <c r="D110" s="17"/>
      <c r="E110" s="35" t="s">
        <v>302</v>
      </c>
      <c r="F110" s="17" t="s">
        <v>20</v>
      </c>
      <c r="G110" s="35" t="s">
        <v>28</v>
      </c>
      <c r="H110" s="35" t="s">
        <v>303</v>
      </c>
      <c r="I110" s="17">
        <v>84</v>
      </c>
      <c r="J110" s="17">
        <v>0</v>
      </c>
      <c r="K110" s="17">
        <v>84</v>
      </c>
      <c r="L110" s="17"/>
      <c r="M110" s="17"/>
    </row>
    <row r="111" spans="1:13" ht="28.5">
      <c r="A111" s="17"/>
      <c r="B111" s="17"/>
      <c r="C111" s="17"/>
      <c r="D111" s="17"/>
      <c r="E111" s="35" t="s">
        <v>304</v>
      </c>
      <c r="F111" s="17" t="s">
        <v>20</v>
      </c>
      <c r="G111" s="35" t="s">
        <v>21</v>
      </c>
      <c r="H111" s="35" t="s">
        <v>305</v>
      </c>
      <c r="I111" s="17">
        <v>79</v>
      </c>
      <c r="J111" s="17">
        <v>3</v>
      </c>
      <c r="K111" s="17">
        <v>82</v>
      </c>
      <c r="L111" s="17"/>
      <c r="M111" s="17"/>
    </row>
    <row r="112" spans="1:13" ht="28.5">
      <c r="A112" s="17"/>
      <c r="B112" s="17"/>
      <c r="C112" s="17"/>
      <c r="D112" s="17"/>
      <c r="E112" s="35" t="s">
        <v>306</v>
      </c>
      <c r="F112" s="17" t="s">
        <v>20</v>
      </c>
      <c r="G112" s="35" t="s">
        <v>21</v>
      </c>
      <c r="H112" s="35" t="s">
        <v>307</v>
      </c>
      <c r="I112" s="17">
        <v>77</v>
      </c>
      <c r="J112" s="17">
        <v>3</v>
      </c>
      <c r="K112" s="17">
        <v>80</v>
      </c>
      <c r="L112" s="17"/>
      <c r="M112" s="17"/>
    </row>
    <row r="113" spans="1:13" ht="28.5">
      <c r="A113" s="17"/>
      <c r="B113" s="17"/>
      <c r="C113" s="17"/>
      <c r="D113" s="17"/>
      <c r="E113" s="35" t="s">
        <v>308</v>
      </c>
      <c r="F113" s="17" t="s">
        <v>20</v>
      </c>
      <c r="G113" s="35" t="s">
        <v>21</v>
      </c>
      <c r="H113" s="35" t="s">
        <v>309</v>
      </c>
      <c r="I113" s="17">
        <v>76.5</v>
      </c>
      <c r="J113" s="17">
        <v>3</v>
      </c>
      <c r="K113" s="17">
        <v>79.5</v>
      </c>
      <c r="L113" s="17"/>
      <c r="M113" s="17"/>
    </row>
    <row r="114" spans="1:13" ht="28.5">
      <c r="A114" s="17"/>
      <c r="B114" s="17"/>
      <c r="C114" s="17"/>
      <c r="D114" s="17"/>
      <c r="E114" s="35" t="s">
        <v>310</v>
      </c>
      <c r="F114" s="17" t="s">
        <v>20</v>
      </c>
      <c r="G114" s="35" t="s">
        <v>28</v>
      </c>
      <c r="H114" s="35" t="s">
        <v>311</v>
      </c>
      <c r="I114" s="17">
        <v>78.5</v>
      </c>
      <c r="J114" s="17">
        <v>0</v>
      </c>
      <c r="K114" s="17">
        <v>78.5</v>
      </c>
      <c r="L114" s="17"/>
      <c r="M114" s="17"/>
    </row>
    <row r="115" spans="1:13" ht="28.5">
      <c r="A115" s="36" t="s">
        <v>283</v>
      </c>
      <c r="B115" s="36" t="s">
        <v>312</v>
      </c>
      <c r="C115" s="36">
        <v>1</v>
      </c>
      <c r="D115" s="36" t="s">
        <v>313</v>
      </c>
      <c r="E115" s="35" t="s">
        <v>314</v>
      </c>
      <c r="F115" s="17" t="s">
        <v>20</v>
      </c>
      <c r="G115" s="35" t="s">
        <v>28</v>
      </c>
      <c r="H115" s="35" t="s">
        <v>315</v>
      </c>
      <c r="I115" s="41">
        <v>80</v>
      </c>
      <c r="J115" s="41">
        <v>0</v>
      </c>
      <c r="K115" s="41">
        <v>80</v>
      </c>
      <c r="L115" s="36" t="s">
        <v>288</v>
      </c>
      <c r="M115" s="36" t="s">
        <v>24</v>
      </c>
    </row>
    <row r="116" spans="1:13" ht="28.5">
      <c r="A116" s="37"/>
      <c r="B116" s="37"/>
      <c r="C116" s="37"/>
      <c r="D116" s="37"/>
      <c r="E116" s="35" t="s">
        <v>316</v>
      </c>
      <c r="F116" s="17" t="s">
        <v>20</v>
      </c>
      <c r="G116" s="35" t="s">
        <v>28</v>
      </c>
      <c r="H116" s="35" t="s">
        <v>317</v>
      </c>
      <c r="I116" s="41">
        <v>70</v>
      </c>
      <c r="J116" s="41">
        <v>0</v>
      </c>
      <c r="K116" s="41">
        <v>70</v>
      </c>
      <c r="L116" s="37"/>
      <c r="M116" s="37"/>
    </row>
    <row r="117" spans="1:13" ht="28.5">
      <c r="A117" s="38"/>
      <c r="B117" s="38"/>
      <c r="C117" s="38"/>
      <c r="D117" s="38"/>
      <c r="E117" s="35" t="s">
        <v>318</v>
      </c>
      <c r="F117" s="17" t="s">
        <v>20</v>
      </c>
      <c r="G117" s="35" t="s">
        <v>28</v>
      </c>
      <c r="H117" s="35" t="s">
        <v>319</v>
      </c>
      <c r="I117" s="41">
        <v>69.5</v>
      </c>
      <c r="J117" s="41">
        <v>0</v>
      </c>
      <c r="K117" s="41">
        <v>69.5</v>
      </c>
      <c r="L117" s="38"/>
      <c r="M117" s="38"/>
    </row>
    <row r="118" spans="1:13" ht="28.5">
      <c r="A118" s="36" t="s">
        <v>283</v>
      </c>
      <c r="B118" s="36" t="s">
        <v>320</v>
      </c>
      <c r="C118" s="36">
        <v>1</v>
      </c>
      <c r="D118" s="36" t="s">
        <v>321</v>
      </c>
      <c r="E118" s="35" t="s">
        <v>322</v>
      </c>
      <c r="F118" s="17" t="s">
        <v>20</v>
      </c>
      <c r="G118" s="35" t="s">
        <v>92</v>
      </c>
      <c r="H118" s="35" t="s">
        <v>323</v>
      </c>
      <c r="I118" s="41">
        <v>80</v>
      </c>
      <c r="J118" s="41">
        <v>3</v>
      </c>
      <c r="K118" s="41">
        <v>83</v>
      </c>
      <c r="L118" s="36" t="s">
        <v>288</v>
      </c>
      <c r="M118" s="36" t="s">
        <v>24</v>
      </c>
    </row>
    <row r="119" spans="1:13" ht="28.5">
      <c r="A119" s="37"/>
      <c r="B119" s="37"/>
      <c r="C119" s="37"/>
      <c r="D119" s="37"/>
      <c r="E119" s="35" t="s">
        <v>324</v>
      </c>
      <c r="F119" s="17" t="s">
        <v>20</v>
      </c>
      <c r="G119" s="35" t="s">
        <v>28</v>
      </c>
      <c r="H119" s="35" t="s">
        <v>325</v>
      </c>
      <c r="I119" s="41">
        <v>74.5</v>
      </c>
      <c r="J119" s="41">
        <v>0</v>
      </c>
      <c r="K119" s="41">
        <v>74.5</v>
      </c>
      <c r="L119" s="37"/>
      <c r="M119" s="37"/>
    </row>
    <row r="120" spans="1:13" ht="28.5">
      <c r="A120" s="38"/>
      <c r="B120" s="38"/>
      <c r="C120" s="38"/>
      <c r="D120" s="38"/>
      <c r="E120" s="35" t="s">
        <v>326</v>
      </c>
      <c r="F120" s="17" t="s">
        <v>20</v>
      </c>
      <c r="G120" s="35" t="s">
        <v>21</v>
      </c>
      <c r="H120" s="35" t="s">
        <v>327</v>
      </c>
      <c r="I120" s="41">
        <v>71</v>
      </c>
      <c r="J120" s="41">
        <v>3</v>
      </c>
      <c r="K120" s="41">
        <v>74</v>
      </c>
      <c r="L120" s="38"/>
      <c r="M120" s="38"/>
    </row>
    <row r="121" spans="1:13" ht="28.5">
      <c r="A121" s="36" t="s">
        <v>283</v>
      </c>
      <c r="B121" s="39" t="s">
        <v>328</v>
      </c>
      <c r="C121" s="36">
        <v>4</v>
      </c>
      <c r="D121" s="36" t="s">
        <v>329</v>
      </c>
      <c r="E121" s="35" t="s">
        <v>330</v>
      </c>
      <c r="F121" s="17" t="s">
        <v>20</v>
      </c>
      <c r="G121" s="35" t="s">
        <v>28</v>
      </c>
      <c r="H121" s="35" t="s">
        <v>331</v>
      </c>
      <c r="I121" s="41">
        <v>86</v>
      </c>
      <c r="J121" s="41">
        <v>0</v>
      </c>
      <c r="K121" s="41">
        <v>86</v>
      </c>
      <c r="L121" s="36" t="s">
        <v>288</v>
      </c>
      <c r="M121" s="36" t="s">
        <v>24</v>
      </c>
    </row>
    <row r="122" spans="1:13" ht="28.5">
      <c r="A122" s="37"/>
      <c r="B122" s="40"/>
      <c r="C122" s="37"/>
      <c r="D122" s="37"/>
      <c r="E122" s="35" t="s">
        <v>332</v>
      </c>
      <c r="F122" s="17" t="s">
        <v>20</v>
      </c>
      <c r="G122" s="35" t="s">
        <v>21</v>
      </c>
      <c r="H122" s="35" t="s">
        <v>333</v>
      </c>
      <c r="I122" s="41">
        <v>80</v>
      </c>
      <c r="J122" s="41">
        <v>3</v>
      </c>
      <c r="K122" s="41">
        <v>83</v>
      </c>
      <c r="L122" s="37"/>
      <c r="M122" s="37"/>
    </row>
    <row r="123" spans="1:13" ht="28.5">
      <c r="A123" s="37"/>
      <c r="B123" s="40"/>
      <c r="C123" s="37"/>
      <c r="D123" s="37"/>
      <c r="E123" s="35" t="s">
        <v>334</v>
      </c>
      <c r="F123" s="17" t="s">
        <v>20</v>
      </c>
      <c r="G123" s="35" t="s">
        <v>28</v>
      </c>
      <c r="H123" s="35" t="s">
        <v>335</v>
      </c>
      <c r="I123" s="41">
        <v>82</v>
      </c>
      <c r="J123" s="41">
        <v>0</v>
      </c>
      <c r="K123" s="41">
        <v>82</v>
      </c>
      <c r="L123" s="37"/>
      <c r="M123" s="37"/>
    </row>
    <row r="124" spans="1:13" ht="28.5">
      <c r="A124" s="37"/>
      <c r="B124" s="40"/>
      <c r="C124" s="37"/>
      <c r="D124" s="37"/>
      <c r="E124" s="35" t="s">
        <v>336</v>
      </c>
      <c r="F124" s="17" t="s">
        <v>20</v>
      </c>
      <c r="G124" s="35" t="s">
        <v>21</v>
      </c>
      <c r="H124" s="35" t="s">
        <v>337</v>
      </c>
      <c r="I124" s="41">
        <v>78</v>
      </c>
      <c r="J124" s="41">
        <v>3</v>
      </c>
      <c r="K124" s="41">
        <v>81</v>
      </c>
      <c r="L124" s="37"/>
      <c r="M124" s="37"/>
    </row>
    <row r="125" spans="1:13" ht="28.5">
      <c r="A125" s="37"/>
      <c r="B125" s="40"/>
      <c r="C125" s="37"/>
      <c r="D125" s="37"/>
      <c r="E125" s="35" t="s">
        <v>338</v>
      </c>
      <c r="F125" s="17" t="s">
        <v>20</v>
      </c>
      <c r="G125" s="35" t="s">
        <v>28</v>
      </c>
      <c r="H125" s="35" t="s">
        <v>339</v>
      </c>
      <c r="I125" s="41">
        <v>80</v>
      </c>
      <c r="J125" s="41">
        <v>0</v>
      </c>
      <c r="K125" s="41">
        <v>80</v>
      </c>
      <c r="L125" s="37"/>
      <c r="M125" s="37"/>
    </row>
    <row r="126" spans="1:13" ht="28.5">
      <c r="A126" s="37"/>
      <c r="B126" s="40"/>
      <c r="C126" s="37"/>
      <c r="D126" s="37"/>
      <c r="E126" s="35" t="s">
        <v>340</v>
      </c>
      <c r="F126" s="17" t="s">
        <v>20</v>
      </c>
      <c r="G126" s="35" t="s">
        <v>21</v>
      </c>
      <c r="H126" s="35" t="s">
        <v>341</v>
      </c>
      <c r="I126" s="41">
        <v>76.5</v>
      </c>
      <c r="J126" s="41">
        <v>3</v>
      </c>
      <c r="K126" s="41">
        <v>79.5</v>
      </c>
      <c r="L126" s="37"/>
      <c r="M126" s="37"/>
    </row>
    <row r="127" spans="1:13" ht="28.5">
      <c r="A127" s="37"/>
      <c r="B127" s="40"/>
      <c r="C127" s="37"/>
      <c r="D127" s="37"/>
      <c r="E127" s="35" t="s">
        <v>342</v>
      </c>
      <c r="F127" s="17" t="s">
        <v>20</v>
      </c>
      <c r="G127" s="35" t="s">
        <v>28</v>
      </c>
      <c r="H127" s="35" t="s">
        <v>343</v>
      </c>
      <c r="I127" s="41">
        <v>79</v>
      </c>
      <c r="J127" s="41">
        <v>0</v>
      </c>
      <c r="K127" s="41">
        <v>79</v>
      </c>
      <c r="L127" s="37"/>
      <c r="M127" s="37"/>
    </row>
    <row r="128" spans="1:13" ht="28.5">
      <c r="A128" s="37"/>
      <c r="B128" s="40"/>
      <c r="C128" s="37"/>
      <c r="D128" s="37"/>
      <c r="E128" s="35" t="s">
        <v>344</v>
      </c>
      <c r="F128" s="17" t="s">
        <v>20</v>
      </c>
      <c r="G128" s="35" t="s">
        <v>28</v>
      </c>
      <c r="H128" s="35" t="s">
        <v>345</v>
      </c>
      <c r="I128" s="41">
        <v>78</v>
      </c>
      <c r="J128" s="41">
        <v>0</v>
      </c>
      <c r="K128" s="41">
        <v>78</v>
      </c>
      <c r="L128" s="37"/>
      <c r="M128" s="37"/>
    </row>
    <row r="129" spans="1:13" ht="28.5">
      <c r="A129" s="37"/>
      <c r="B129" s="40"/>
      <c r="C129" s="37"/>
      <c r="D129" s="37"/>
      <c r="E129" s="35" t="s">
        <v>346</v>
      </c>
      <c r="F129" s="17" t="s">
        <v>20</v>
      </c>
      <c r="G129" s="35" t="s">
        <v>28</v>
      </c>
      <c r="H129" s="35" t="s">
        <v>347</v>
      </c>
      <c r="I129" s="41">
        <v>73</v>
      </c>
      <c r="J129" s="41">
        <v>0</v>
      </c>
      <c r="K129" s="41">
        <v>73</v>
      </c>
      <c r="L129" s="37"/>
      <c r="M129" s="37"/>
    </row>
    <row r="130" spans="1:13" ht="28.5">
      <c r="A130" s="37"/>
      <c r="B130" s="40"/>
      <c r="C130" s="37"/>
      <c r="D130" s="37"/>
      <c r="E130" s="35" t="s">
        <v>348</v>
      </c>
      <c r="F130" s="17" t="s">
        <v>20</v>
      </c>
      <c r="G130" s="35" t="s">
        <v>21</v>
      </c>
      <c r="H130" s="35" t="s">
        <v>349</v>
      </c>
      <c r="I130" s="41">
        <v>68</v>
      </c>
      <c r="J130" s="41">
        <v>3</v>
      </c>
      <c r="K130" s="41">
        <v>71</v>
      </c>
      <c r="L130" s="37"/>
      <c r="M130" s="37"/>
    </row>
    <row r="131" spans="1:13" ht="28.5">
      <c r="A131" s="37"/>
      <c r="B131" s="40"/>
      <c r="C131" s="37"/>
      <c r="D131" s="37"/>
      <c r="E131" s="35" t="s">
        <v>350</v>
      </c>
      <c r="F131" s="17" t="s">
        <v>20</v>
      </c>
      <c r="G131" s="35" t="s">
        <v>21</v>
      </c>
      <c r="H131" s="35" t="s">
        <v>351</v>
      </c>
      <c r="I131" s="41">
        <v>63</v>
      </c>
      <c r="J131" s="41">
        <v>3</v>
      </c>
      <c r="K131" s="41">
        <v>66</v>
      </c>
      <c r="L131" s="37"/>
      <c r="M131" s="37"/>
    </row>
    <row r="132" spans="1:13" ht="28.5">
      <c r="A132" s="38"/>
      <c r="B132" s="42"/>
      <c r="C132" s="38"/>
      <c r="D132" s="38"/>
      <c r="E132" s="35" t="s">
        <v>352</v>
      </c>
      <c r="F132" s="17" t="s">
        <v>20</v>
      </c>
      <c r="G132" s="35" t="s">
        <v>92</v>
      </c>
      <c r="H132" s="35" t="s">
        <v>353</v>
      </c>
      <c r="I132" s="41">
        <v>62</v>
      </c>
      <c r="J132" s="41">
        <v>3</v>
      </c>
      <c r="K132" s="41">
        <v>65</v>
      </c>
      <c r="L132" s="38"/>
      <c r="M132" s="38"/>
    </row>
    <row r="133" spans="1:13" ht="28.5">
      <c r="A133" s="36" t="s">
        <v>283</v>
      </c>
      <c r="B133" s="36" t="s">
        <v>354</v>
      </c>
      <c r="C133" s="36">
        <v>1</v>
      </c>
      <c r="D133" s="36" t="s">
        <v>355</v>
      </c>
      <c r="E133" s="35" t="s">
        <v>356</v>
      </c>
      <c r="F133" s="17" t="s">
        <v>20</v>
      </c>
      <c r="G133" s="35" t="s">
        <v>28</v>
      </c>
      <c r="H133" s="35" t="s">
        <v>357</v>
      </c>
      <c r="I133" s="41">
        <v>85</v>
      </c>
      <c r="J133" s="41">
        <v>0</v>
      </c>
      <c r="K133" s="41">
        <v>85</v>
      </c>
      <c r="L133" s="36" t="s">
        <v>288</v>
      </c>
      <c r="M133" s="36" t="s">
        <v>140</v>
      </c>
    </row>
    <row r="134" spans="1:13" ht="28.5">
      <c r="A134" s="37"/>
      <c r="B134" s="37"/>
      <c r="C134" s="37"/>
      <c r="D134" s="37"/>
      <c r="E134" s="35" t="s">
        <v>358</v>
      </c>
      <c r="F134" s="17" t="s">
        <v>20</v>
      </c>
      <c r="G134" s="35" t="s">
        <v>28</v>
      </c>
      <c r="H134" s="35" t="s">
        <v>359</v>
      </c>
      <c r="I134" s="41">
        <v>84</v>
      </c>
      <c r="J134" s="41">
        <v>0</v>
      </c>
      <c r="K134" s="41">
        <v>84</v>
      </c>
      <c r="L134" s="37"/>
      <c r="M134" s="37"/>
    </row>
    <row r="135" spans="1:13" ht="28.5">
      <c r="A135" s="38"/>
      <c r="B135" s="38"/>
      <c r="C135" s="38"/>
      <c r="D135" s="38"/>
      <c r="E135" s="35" t="s">
        <v>360</v>
      </c>
      <c r="F135" s="17" t="s">
        <v>20</v>
      </c>
      <c r="G135" s="35" t="s">
        <v>28</v>
      </c>
      <c r="H135" s="35" t="s">
        <v>361</v>
      </c>
      <c r="I135" s="41">
        <v>83</v>
      </c>
      <c r="J135" s="41">
        <v>0</v>
      </c>
      <c r="K135" s="41">
        <v>83</v>
      </c>
      <c r="L135" s="38"/>
      <c r="M135" s="38"/>
    </row>
    <row r="136" spans="1:13" ht="28.5" customHeight="1">
      <c r="A136" s="43" t="s">
        <v>362</v>
      </c>
      <c r="B136" s="44" t="s">
        <v>363</v>
      </c>
      <c r="C136" s="45">
        <v>1</v>
      </c>
      <c r="D136" s="46" t="s">
        <v>364</v>
      </c>
      <c r="E136" s="22" t="s">
        <v>365</v>
      </c>
      <c r="F136" s="22" t="s">
        <v>20</v>
      </c>
      <c r="G136" s="44" t="s">
        <v>28</v>
      </c>
      <c r="H136" s="47" t="s">
        <v>366</v>
      </c>
      <c r="I136" s="44">
        <v>80</v>
      </c>
      <c r="J136" s="44">
        <v>0</v>
      </c>
      <c r="K136" s="44">
        <v>80</v>
      </c>
      <c r="L136" s="44" t="s">
        <v>367</v>
      </c>
      <c r="M136" s="44" t="s">
        <v>24</v>
      </c>
    </row>
    <row r="137" spans="1:13" ht="28.5" customHeight="1">
      <c r="A137" s="26"/>
      <c r="B137" s="17"/>
      <c r="C137" s="48"/>
      <c r="D137" s="32"/>
      <c r="E137" s="22" t="s">
        <v>368</v>
      </c>
      <c r="F137" s="22" t="s">
        <v>20</v>
      </c>
      <c r="G137" s="17" t="s">
        <v>28</v>
      </c>
      <c r="H137" s="47" t="s">
        <v>369</v>
      </c>
      <c r="I137" s="17">
        <v>72</v>
      </c>
      <c r="J137" s="17">
        <v>0</v>
      </c>
      <c r="K137" s="17">
        <v>72</v>
      </c>
      <c r="L137" s="17"/>
      <c r="M137" s="17"/>
    </row>
    <row r="138" spans="1:13" ht="28.5" customHeight="1">
      <c r="A138" s="26"/>
      <c r="B138" s="17"/>
      <c r="C138" s="49"/>
      <c r="D138" s="33"/>
      <c r="E138" s="22" t="s">
        <v>370</v>
      </c>
      <c r="F138" s="22" t="s">
        <v>20</v>
      </c>
      <c r="G138" s="17" t="s">
        <v>21</v>
      </c>
      <c r="H138" s="47" t="s">
        <v>371</v>
      </c>
      <c r="I138" s="17">
        <v>64</v>
      </c>
      <c r="J138" s="17">
        <v>3</v>
      </c>
      <c r="K138" s="17">
        <v>67</v>
      </c>
      <c r="L138" s="17"/>
      <c r="M138" s="17"/>
    </row>
    <row r="139" spans="1:13" ht="28.5" customHeight="1">
      <c r="A139" s="24" t="s">
        <v>362</v>
      </c>
      <c r="B139" s="17" t="s">
        <v>372</v>
      </c>
      <c r="C139" s="50">
        <v>2</v>
      </c>
      <c r="D139" s="51" t="s">
        <v>373</v>
      </c>
      <c r="E139" s="52" t="s">
        <v>374</v>
      </c>
      <c r="F139" s="22" t="s">
        <v>20</v>
      </c>
      <c r="G139" s="17" t="s">
        <v>21</v>
      </c>
      <c r="H139" s="47" t="s">
        <v>375</v>
      </c>
      <c r="I139" s="57">
        <v>91</v>
      </c>
      <c r="J139" s="17">
        <v>3</v>
      </c>
      <c r="K139" s="35">
        <v>94</v>
      </c>
      <c r="L139" s="17" t="s">
        <v>367</v>
      </c>
      <c r="M139" s="17" t="s">
        <v>24</v>
      </c>
    </row>
    <row r="140" spans="1:13" ht="28.5" customHeight="1">
      <c r="A140" s="24"/>
      <c r="B140" s="17"/>
      <c r="C140" s="48"/>
      <c r="D140" s="32"/>
      <c r="E140" s="52" t="s">
        <v>376</v>
      </c>
      <c r="F140" s="22" t="s">
        <v>20</v>
      </c>
      <c r="G140" s="17" t="s">
        <v>28</v>
      </c>
      <c r="H140" s="47" t="s">
        <v>377</v>
      </c>
      <c r="I140" s="35">
        <v>92</v>
      </c>
      <c r="J140" s="17">
        <v>0</v>
      </c>
      <c r="K140" s="35">
        <v>92</v>
      </c>
      <c r="L140" s="17"/>
      <c r="M140" s="17"/>
    </row>
    <row r="141" spans="1:13" ht="28.5" customHeight="1">
      <c r="A141" s="24"/>
      <c r="B141" s="17"/>
      <c r="C141" s="48"/>
      <c r="D141" s="32"/>
      <c r="E141" s="52" t="s">
        <v>378</v>
      </c>
      <c r="F141" s="22" t="s">
        <v>20</v>
      </c>
      <c r="G141" s="17" t="s">
        <v>21</v>
      </c>
      <c r="H141" s="47" t="s">
        <v>379</v>
      </c>
      <c r="I141" s="35">
        <v>89</v>
      </c>
      <c r="J141" s="17">
        <v>3</v>
      </c>
      <c r="K141" s="35">
        <v>92</v>
      </c>
      <c r="L141" s="17"/>
      <c r="M141" s="17"/>
    </row>
    <row r="142" spans="1:13" ht="28.5" customHeight="1">
      <c r="A142" s="24"/>
      <c r="B142" s="17"/>
      <c r="C142" s="48"/>
      <c r="D142" s="32"/>
      <c r="E142" s="52" t="s">
        <v>380</v>
      </c>
      <c r="F142" s="22" t="s">
        <v>20</v>
      </c>
      <c r="G142" s="17" t="s">
        <v>28</v>
      </c>
      <c r="H142" s="47" t="s">
        <v>381</v>
      </c>
      <c r="I142" s="35">
        <v>89</v>
      </c>
      <c r="J142" s="17">
        <v>0</v>
      </c>
      <c r="K142" s="35">
        <v>89</v>
      </c>
      <c r="L142" s="17"/>
      <c r="M142" s="17"/>
    </row>
    <row r="143" spans="1:13" ht="28.5" customHeight="1">
      <c r="A143" s="24"/>
      <c r="B143" s="17"/>
      <c r="C143" s="48"/>
      <c r="D143" s="32"/>
      <c r="E143" s="52" t="s">
        <v>382</v>
      </c>
      <c r="F143" s="22" t="s">
        <v>20</v>
      </c>
      <c r="G143" s="17" t="s">
        <v>28</v>
      </c>
      <c r="H143" s="47" t="s">
        <v>383</v>
      </c>
      <c r="I143" s="35">
        <v>88</v>
      </c>
      <c r="J143" s="17">
        <v>0</v>
      </c>
      <c r="K143" s="35">
        <v>88</v>
      </c>
      <c r="L143" s="17"/>
      <c r="M143" s="17"/>
    </row>
    <row r="144" spans="1:13" ht="28.5" customHeight="1">
      <c r="A144" s="25"/>
      <c r="B144" s="17"/>
      <c r="C144" s="49"/>
      <c r="D144" s="33"/>
      <c r="E144" s="52" t="s">
        <v>384</v>
      </c>
      <c r="F144" s="22" t="s">
        <v>20</v>
      </c>
      <c r="G144" s="17" t="s">
        <v>21</v>
      </c>
      <c r="H144" s="47" t="s">
        <v>385</v>
      </c>
      <c r="I144" s="35">
        <v>83</v>
      </c>
      <c r="J144" s="17">
        <v>3</v>
      </c>
      <c r="K144" s="35">
        <v>86</v>
      </c>
      <c r="L144" s="17"/>
      <c r="M144" s="17"/>
    </row>
    <row r="145" spans="1:13" ht="28.5" customHeight="1">
      <c r="A145" s="24" t="s">
        <v>362</v>
      </c>
      <c r="B145" s="17" t="s">
        <v>386</v>
      </c>
      <c r="C145" s="50">
        <v>2</v>
      </c>
      <c r="D145" s="51" t="s">
        <v>387</v>
      </c>
      <c r="E145" s="52" t="s">
        <v>388</v>
      </c>
      <c r="F145" s="22" t="s">
        <v>20</v>
      </c>
      <c r="G145" s="35" t="s">
        <v>21</v>
      </c>
      <c r="H145" s="47" t="s">
        <v>389</v>
      </c>
      <c r="I145" s="35">
        <v>88</v>
      </c>
      <c r="J145" s="17">
        <v>3</v>
      </c>
      <c r="K145" s="35">
        <v>91</v>
      </c>
      <c r="L145" s="17" t="s">
        <v>367</v>
      </c>
      <c r="M145" s="17" t="s">
        <v>24</v>
      </c>
    </row>
    <row r="146" spans="1:13" ht="28.5" customHeight="1">
      <c r="A146" s="24"/>
      <c r="B146" s="17"/>
      <c r="C146" s="48"/>
      <c r="D146" s="32"/>
      <c r="E146" s="52" t="s">
        <v>390</v>
      </c>
      <c r="F146" s="22" t="s">
        <v>87</v>
      </c>
      <c r="G146" s="35" t="s">
        <v>21</v>
      </c>
      <c r="H146" s="47" t="s">
        <v>391</v>
      </c>
      <c r="I146" s="35">
        <v>82</v>
      </c>
      <c r="J146" s="17">
        <v>3</v>
      </c>
      <c r="K146" s="35">
        <v>85</v>
      </c>
      <c r="L146" s="17"/>
      <c r="M146" s="17"/>
    </row>
    <row r="147" spans="1:13" ht="28.5" customHeight="1">
      <c r="A147" s="24"/>
      <c r="B147" s="17"/>
      <c r="C147" s="48"/>
      <c r="D147" s="32"/>
      <c r="E147" s="52" t="s">
        <v>392</v>
      </c>
      <c r="F147" s="22" t="s">
        <v>87</v>
      </c>
      <c r="G147" s="35" t="s">
        <v>28</v>
      </c>
      <c r="H147" s="47" t="s">
        <v>393</v>
      </c>
      <c r="I147" s="35">
        <v>83</v>
      </c>
      <c r="J147" s="17">
        <v>0</v>
      </c>
      <c r="K147" s="35">
        <v>83</v>
      </c>
      <c r="L147" s="17"/>
      <c r="M147" s="17"/>
    </row>
    <row r="148" spans="1:13" ht="28.5" customHeight="1">
      <c r="A148" s="24"/>
      <c r="B148" s="17"/>
      <c r="C148" s="48"/>
      <c r="D148" s="32"/>
      <c r="E148" s="52" t="s">
        <v>394</v>
      </c>
      <c r="F148" s="22" t="s">
        <v>87</v>
      </c>
      <c r="G148" s="35" t="s">
        <v>21</v>
      </c>
      <c r="H148" s="47" t="s">
        <v>395</v>
      </c>
      <c r="I148" s="35">
        <v>77</v>
      </c>
      <c r="J148" s="17">
        <v>3</v>
      </c>
      <c r="K148" s="35">
        <v>80</v>
      </c>
      <c r="L148" s="17"/>
      <c r="M148" s="17"/>
    </row>
    <row r="149" spans="1:13" ht="28.5" customHeight="1">
      <c r="A149" s="24"/>
      <c r="B149" s="17"/>
      <c r="C149" s="48"/>
      <c r="D149" s="32"/>
      <c r="E149" s="52" t="s">
        <v>396</v>
      </c>
      <c r="F149" s="22" t="s">
        <v>87</v>
      </c>
      <c r="G149" s="35" t="s">
        <v>21</v>
      </c>
      <c r="H149" s="47" t="s">
        <v>397</v>
      </c>
      <c r="I149" s="57">
        <v>76</v>
      </c>
      <c r="J149" s="17">
        <v>3</v>
      </c>
      <c r="K149" s="35">
        <v>79</v>
      </c>
      <c r="L149" s="17"/>
      <c r="M149" s="17"/>
    </row>
    <row r="150" spans="1:13" ht="28.5" customHeight="1">
      <c r="A150" s="25"/>
      <c r="B150" s="17"/>
      <c r="C150" s="49"/>
      <c r="D150" s="33"/>
      <c r="E150" s="52" t="s">
        <v>398</v>
      </c>
      <c r="F150" s="22" t="s">
        <v>87</v>
      </c>
      <c r="G150" s="35" t="s">
        <v>21</v>
      </c>
      <c r="H150" s="47" t="s">
        <v>399</v>
      </c>
      <c r="I150" s="35">
        <v>75</v>
      </c>
      <c r="J150" s="17">
        <v>3</v>
      </c>
      <c r="K150" s="35">
        <v>78</v>
      </c>
      <c r="L150" s="17"/>
      <c r="M150" s="17"/>
    </row>
    <row r="151" spans="1:13" ht="28.5" customHeight="1">
      <c r="A151" s="26" t="s">
        <v>362</v>
      </c>
      <c r="B151" s="17" t="s">
        <v>400</v>
      </c>
      <c r="C151" s="17">
        <v>1</v>
      </c>
      <c r="D151" s="53" t="s">
        <v>401</v>
      </c>
      <c r="E151" s="22" t="s">
        <v>402</v>
      </c>
      <c r="F151" s="22" t="s">
        <v>20</v>
      </c>
      <c r="G151" s="35" t="s">
        <v>28</v>
      </c>
      <c r="H151" s="47" t="s">
        <v>403</v>
      </c>
      <c r="I151" s="35">
        <v>70</v>
      </c>
      <c r="J151" s="17">
        <v>0</v>
      </c>
      <c r="K151" s="35">
        <v>70</v>
      </c>
      <c r="L151" s="17" t="s">
        <v>367</v>
      </c>
      <c r="M151" s="17" t="s">
        <v>24</v>
      </c>
    </row>
    <row r="152" spans="1:13" ht="28.5" customHeight="1">
      <c r="A152" s="26"/>
      <c r="B152" s="17"/>
      <c r="C152" s="17"/>
      <c r="D152" s="31"/>
      <c r="E152" s="22" t="s">
        <v>404</v>
      </c>
      <c r="F152" s="22" t="s">
        <v>87</v>
      </c>
      <c r="G152" s="35" t="s">
        <v>21</v>
      </c>
      <c r="H152" s="47" t="s">
        <v>405</v>
      </c>
      <c r="I152" s="35">
        <v>66</v>
      </c>
      <c r="J152" s="17">
        <v>3</v>
      </c>
      <c r="K152" s="35">
        <v>69</v>
      </c>
      <c r="L152" s="17"/>
      <c r="M152" s="17"/>
    </row>
    <row r="153" spans="1:13" ht="28.5" customHeight="1">
      <c r="A153" s="26"/>
      <c r="B153" s="17"/>
      <c r="C153" s="17"/>
      <c r="D153" s="31"/>
      <c r="E153" s="22" t="s">
        <v>406</v>
      </c>
      <c r="F153" s="22" t="s">
        <v>20</v>
      </c>
      <c r="G153" s="35" t="s">
        <v>21</v>
      </c>
      <c r="H153" s="47" t="s">
        <v>407</v>
      </c>
      <c r="I153" s="35">
        <v>65</v>
      </c>
      <c r="J153" s="17">
        <v>3</v>
      </c>
      <c r="K153" s="35">
        <v>68</v>
      </c>
      <c r="L153" s="17"/>
      <c r="M153" s="17"/>
    </row>
    <row r="154" spans="1:13" ht="28.5" customHeight="1">
      <c r="A154" s="43" t="s">
        <v>362</v>
      </c>
      <c r="B154" s="44" t="s">
        <v>408</v>
      </c>
      <c r="C154" s="45">
        <v>1</v>
      </c>
      <c r="D154" s="46" t="s">
        <v>409</v>
      </c>
      <c r="E154" s="22" t="s">
        <v>410</v>
      </c>
      <c r="F154" s="22" t="s">
        <v>20</v>
      </c>
      <c r="G154" s="35" t="s">
        <v>28</v>
      </c>
      <c r="H154" s="47" t="s">
        <v>411</v>
      </c>
      <c r="I154" s="35">
        <v>92</v>
      </c>
      <c r="J154" s="17">
        <v>0</v>
      </c>
      <c r="K154" s="35">
        <v>92</v>
      </c>
      <c r="L154" s="44" t="s">
        <v>367</v>
      </c>
      <c r="M154" s="44" t="s">
        <v>24</v>
      </c>
    </row>
    <row r="155" spans="1:13" ht="28.5" customHeight="1">
      <c r="A155" s="26"/>
      <c r="B155" s="17"/>
      <c r="C155" s="48"/>
      <c r="D155" s="32"/>
      <c r="E155" s="22" t="s">
        <v>412</v>
      </c>
      <c r="F155" s="22" t="s">
        <v>20</v>
      </c>
      <c r="G155" s="35" t="s">
        <v>28</v>
      </c>
      <c r="H155" s="47" t="s">
        <v>413</v>
      </c>
      <c r="I155" s="35">
        <v>86</v>
      </c>
      <c r="J155" s="17">
        <v>0</v>
      </c>
      <c r="K155" s="35">
        <v>86</v>
      </c>
      <c r="L155" s="17"/>
      <c r="M155" s="17"/>
    </row>
    <row r="156" spans="1:13" ht="28.5" customHeight="1">
      <c r="A156" s="26"/>
      <c r="B156" s="17"/>
      <c r="C156" s="49"/>
      <c r="D156" s="33"/>
      <c r="E156" s="22" t="s">
        <v>414</v>
      </c>
      <c r="F156" s="22" t="s">
        <v>20</v>
      </c>
      <c r="G156" s="35" t="s">
        <v>28</v>
      </c>
      <c r="H156" s="47" t="s">
        <v>415</v>
      </c>
      <c r="I156" s="35">
        <v>86</v>
      </c>
      <c r="J156" s="17">
        <v>0</v>
      </c>
      <c r="K156" s="35">
        <v>86</v>
      </c>
      <c r="L156" s="17"/>
      <c r="M156" s="17"/>
    </row>
    <row r="157" spans="1:13" ht="28.5" customHeight="1">
      <c r="A157" s="43" t="s">
        <v>362</v>
      </c>
      <c r="B157" s="44" t="s">
        <v>416</v>
      </c>
      <c r="C157" s="45">
        <v>1</v>
      </c>
      <c r="D157" s="46" t="s">
        <v>417</v>
      </c>
      <c r="E157" s="52" t="s">
        <v>418</v>
      </c>
      <c r="F157" s="22" t="s">
        <v>20</v>
      </c>
      <c r="G157" s="35" t="s">
        <v>21</v>
      </c>
      <c r="H157" s="47" t="s">
        <v>419</v>
      </c>
      <c r="I157" s="57">
        <v>69</v>
      </c>
      <c r="J157" s="17">
        <v>3</v>
      </c>
      <c r="K157" s="35">
        <v>72</v>
      </c>
      <c r="L157" s="44" t="s">
        <v>367</v>
      </c>
      <c r="M157" s="44" t="s">
        <v>24</v>
      </c>
    </row>
    <row r="158" spans="1:13" ht="28.5" customHeight="1">
      <c r="A158" s="26"/>
      <c r="B158" s="17"/>
      <c r="C158" s="48"/>
      <c r="D158" s="32"/>
      <c r="E158" s="52" t="s">
        <v>420</v>
      </c>
      <c r="F158" s="22" t="s">
        <v>20</v>
      </c>
      <c r="G158" s="35" t="s">
        <v>28</v>
      </c>
      <c r="H158" s="47" t="s">
        <v>421</v>
      </c>
      <c r="I158" s="57">
        <v>72</v>
      </c>
      <c r="J158" s="17">
        <v>0</v>
      </c>
      <c r="K158" s="35">
        <v>72</v>
      </c>
      <c r="L158" s="17"/>
      <c r="M158" s="17"/>
    </row>
    <row r="159" spans="1:13" ht="28.5" customHeight="1">
      <c r="A159" s="26"/>
      <c r="B159" s="17"/>
      <c r="C159" s="49"/>
      <c r="D159" s="33"/>
      <c r="E159" s="52" t="s">
        <v>422</v>
      </c>
      <c r="F159" s="22" t="s">
        <v>20</v>
      </c>
      <c r="G159" s="35" t="s">
        <v>21</v>
      </c>
      <c r="H159" s="47" t="s">
        <v>423</v>
      </c>
      <c r="I159" s="57">
        <v>66.5</v>
      </c>
      <c r="J159" s="17">
        <v>3</v>
      </c>
      <c r="K159" s="35">
        <v>69.5</v>
      </c>
      <c r="L159" s="17"/>
      <c r="M159" s="17"/>
    </row>
    <row r="160" spans="1:13" ht="28.5" customHeight="1">
      <c r="A160" s="43" t="s">
        <v>362</v>
      </c>
      <c r="B160" s="44" t="s">
        <v>424</v>
      </c>
      <c r="C160" s="45">
        <v>1</v>
      </c>
      <c r="D160" s="46" t="s">
        <v>425</v>
      </c>
      <c r="E160" s="52" t="s">
        <v>426</v>
      </c>
      <c r="F160" s="22" t="s">
        <v>20</v>
      </c>
      <c r="G160" s="35" t="s">
        <v>21</v>
      </c>
      <c r="H160" s="47" t="s">
        <v>427</v>
      </c>
      <c r="I160" s="35">
        <v>92</v>
      </c>
      <c r="J160" s="17">
        <v>3</v>
      </c>
      <c r="K160" s="35">
        <v>95</v>
      </c>
      <c r="L160" s="44" t="s">
        <v>367</v>
      </c>
      <c r="M160" s="44" t="s">
        <v>140</v>
      </c>
    </row>
    <row r="161" spans="1:13" ht="28.5" customHeight="1">
      <c r="A161" s="26"/>
      <c r="B161" s="17"/>
      <c r="C161" s="48"/>
      <c r="D161" s="32"/>
      <c r="E161" s="52" t="s">
        <v>428</v>
      </c>
      <c r="F161" s="22" t="s">
        <v>20</v>
      </c>
      <c r="G161" s="35" t="s">
        <v>28</v>
      </c>
      <c r="H161" s="47" t="s">
        <v>429</v>
      </c>
      <c r="I161" s="57">
        <v>90</v>
      </c>
      <c r="J161" s="17">
        <v>0</v>
      </c>
      <c r="K161" s="35">
        <v>90</v>
      </c>
      <c r="L161" s="17"/>
      <c r="M161" s="17"/>
    </row>
    <row r="162" spans="1:13" ht="28.5" customHeight="1">
      <c r="A162" s="26"/>
      <c r="B162" s="17"/>
      <c r="C162" s="49"/>
      <c r="D162" s="33"/>
      <c r="E162" s="52" t="s">
        <v>430</v>
      </c>
      <c r="F162" s="22" t="s">
        <v>20</v>
      </c>
      <c r="G162" s="35" t="s">
        <v>21</v>
      </c>
      <c r="H162" s="47" t="s">
        <v>431</v>
      </c>
      <c r="I162" s="35">
        <v>87</v>
      </c>
      <c r="J162" s="17">
        <v>3</v>
      </c>
      <c r="K162" s="35">
        <v>90</v>
      </c>
      <c r="L162" s="17"/>
      <c r="M162" s="17"/>
    </row>
    <row r="163" spans="1:13" ht="28.5">
      <c r="A163" s="44" t="s">
        <v>432</v>
      </c>
      <c r="B163" s="44" t="s">
        <v>38</v>
      </c>
      <c r="C163" s="45">
        <v>1</v>
      </c>
      <c r="D163" s="54" t="s">
        <v>433</v>
      </c>
      <c r="E163" s="44" t="s">
        <v>434</v>
      </c>
      <c r="F163" s="44" t="s">
        <v>20</v>
      </c>
      <c r="G163" s="44" t="s">
        <v>435</v>
      </c>
      <c r="H163" s="44" t="s">
        <v>436</v>
      </c>
      <c r="I163" s="58">
        <v>70</v>
      </c>
      <c r="J163" s="58">
        <v>0</v>
      </c>
      <c r="K163" s="58">
        <v>70</v>
      </c>
      <c r="L163" s="44" t="s">
        <v>437</v>
      </c>
      <c r="M163" s="44" t="s">
        <v>24</v>
      </c>
    </row>
    <row r="164" spans="1:13" ht="28.5">
      <c r="A164" s="17"/>
      <c r="B164" s="17"/>
      <c r="C164" s="45"/>
      <c r="D164" s="45"/>
      <c r="E164" s="17" t="s">
        <v>438</v>
      </c>
      <c r="F164" s="17" t="s">
        <v>20</v>
      </c>
      <c r="G164" s="17" t="s">
        <v>435</v>
      </c>
      <c r="H164" s="17" t="s">
        <v>439</v>
      </c>
      <c r="I164" s="34">
        <v>68</v>
      </c>
      <c r="J164" s="34">
        <v>0</v>
      </c>
      <c r="K164" s="34">
        <v>68</v>
      </c>
      <c r="L164" s="17"/>
      <c r="M164" s="17"/>
    </row>
    <row r="165" spans="1:13" ht="28.5">
      <c r="A165" s="17"/>
      <c r="B165" s="17"/>
      <c r="C165" s="44"/>
      <c r="D165" s="44"/>
      <c r="E165" s="17" t="s">
        <v>440</v>
      </c>
      <c r="F165" s="17" t="s">
        <v>20</v>
      </c>
      <c r="G165" s="17" t="s">
        <v>435</v>
      </c>
      <c r="H165" s="55" t="s">
        <v>441</v>
      </c>
      <c r="I165" s="34">
        <v>66</v>
      </c>
      <c r="J165" s="34">
        <v>0</v>
      </c>
      <c r="K165" s="34">
        <v>66</v>
      </c>
      <c r="L165" s="17"/>
      <c r="M165" s="17"/>
    </row>
    <row r="166" spans="1:13" ht="30.75" customHeight="1">
      <c r="A166" s="17" t="s">
        <v>432</v>
      </c>
      <c r="B166" s="17" t="s">
        <v>52</v>
      </c>
      <c r="C166" s="17">
        <v>1</v>
      </c>
      <c r="D166" s="34" t="s">
        <v>442</v>
      </c>
      <c r="E166" s="17" t="s">
        <v>443</v>
      </c>
      <c r="F166" s="17" t="s">
        <v>20</v>
      </c>
      <c r="G166" s="17" t="s">
        <v>444</v>
      </c>
      <c r="H166" s="55" t="s">
        <v>445</v>
      </c>
      <c r="I166" s="34">
        <v>81</v>
      </c>
      <c r="J166" s="34">
        <v>3</v>
      </c>
      <c r="K166" s="34">
        <v>84</v>
      </c>
      <c r="L166" s="17" t="s">
        <v>437</v>
      </c>
      <c r="M166" s="17" t="s">
        <v>24</v>
      </c>
    </row>
    <row r="167" spans="1:13" ht="28.5">
      <c r="A167" s="50" t="s">
        <v>432</v>
      </c>
      <c r="B167" s="50" t="s">
        <v>446</v>
      </c>
      <c r="C167" s="17">
        <v>1</v>
      </c>
      <c r="D167" s="17" t="s">
        <v>447</v>
      </c>
      <c r="E167" s="17" t="s">
        <v>448</v>
      </c>
      <c r="F167" s="17" t="s">
        <v>20</v>
      </c>
      <c r="G167" s="17" t="s">
        <v>444</v>
      </c>
      <c r="H167" s="55" t="s">
        <v>449</v>
      </c>
      <c r="I167" s="34">
        <v>73</v>
      </c>
      <c r="J167" s="34">
        <v>3</v>
      </c>
      <c r="K167" s="34">
        <v>76</v>
      </c>
      <c r="L167" s="50" t="s">
        <v>437</v>
      </c>
      <c r="M167" s="50" t="s">
        <v>24</v>
      </c>
    </row>
    <row r="168" spans="1:13" ht="28.5">
      <c r="A168" s="45"/>
      <c r="B168" s="45"/>
      <c r="C168" s="17"/>
      <c r="D168" s="17"/>
      <c r="E168" s="17" t="s">
        <v>450</v>
      </c>
      <c r="F168" s="17" t="s">
        <v>87</v>
      </c>
      <c r="G168" s="17" t="s">
        <v>435</v>
      </c>
      <c r="H168" s="55" t="s">
        <v>451</v>
      </c>
      <c r="I168" s="34">
        <v>74</v>
      </c>
      <c r="J168" s="34">
        <v>0</v>
      </c>
      <c r="K168" s="34">
        <v>74</v>
      </c>
      <c r="L168" s="45"/>
      <c r="M168" s="45"/>
    </row>
    <row r="169" spans="1:13" ht="28.5">
      <c r="A169" s="44"/>
      <c r="B169" s="44"/>
      <c r="C169" s="17"/>
      <c r="D169" s="17"/>
      <c r="E169" s="17" t="s">
        <v>452</v>
      </c>
      <c r="F169" s="17" t="s">
        <v>20</v>
      </c>
      <c r="G169" s="17" t="s">
        <v>435</v>
      </c>
      <c r="H169" s="55" t="s">
        <v>453</v>
      </c>
      <c r="I169" s="34">
        <v>73</v>
      </c>
      <c r="J169" s="34">
        <v>0</v>
      </c>
      <c r="K169" s="34">
        <v>73</v>
      </c>
      <c r="L169" s="44"/>
      <c r="M169" s="44"/>
    </row>
    <row r="170" spans="1:13" ht="28.5">
      <c r="A170" s="50" t="s">
        <v>432</v>
      </c>
      <c r="B170" s="50" t="s">
        <v>454</v>
      </c>
      <c r="C170" s="17">
        <v>1</v>
      </c>
      <c r="D170" s="17" t="s">
        <v>455</v>
      </c>
      <c r="E170" s="17" t="s">
        <v>456</v>
      </c>
      <c r="F170" s="17" t="s">
        <v>20</v>
      </c>
      <c r="G170" s="17" t="s">
        <v>444</v>
      </c>
      <c r="H170" s="55" t="s">
        <v>457</v>
      </c>
      <c r="I170" s="34">
        <v>79</v>
      </c>
      <c r="J170" s="34">
        <v>3</v>
      </c>
      <c r="K170" s="34">
        <v>82</v>
      </c>
      <c r="L170" s="50" t="s">
        <v>437</v>
      </c>
      <c r="M170" s="50" t="s">
        <v>24</v>
      </c>
    </row>
    <row r="171" spans="1:13" ht="28.5">
      <c r="A171" s="45"/>
      <c r="B171" s="45"/>
      <c r="C171" s="17"/>
      <c r="D171" s="17"/>
      <c r="E171" s="17" t="s">
        <v>458</v>
      </c>
      <c r="F171" s="17" t="s">
        <v>20</v>
      </c>
      <c r="G171" s="17" t="s">
        <v>444</v>
      </c>
      <c r="H171" s="55" t="s">
        <v>459</v>
      </c>
      <c r="I171" s="34">
        <v>78</v>
      </c>
      <c r="J171" s="34">
        <v>3</v>
      </c>
      <c r="K171" s="34">
        <v>81</v>
      </c>
      <c r="L171" s="45"/>
      <c r="M171" s="45"/>
    </row>
    <row r="172" spans="1:13" ht="28.5">
      <c r="A172" s="44"/>
      <c r="B172" s="44"/>
      <c r="C172" s="17"/>
      <c r="D172" s="17"/>
      <c r="E172" s="17" t="s">
        <v>460</v>
      </c>
      <c r="F172" s="17" t="s">
        <v>20</v>
      </c>
      <c r="G172" s="17" t="s">
        <v>435</v>
      </c>
      <c r="H172" s="55" t="s">
        <v>461</v>
      </c>
      <c r="I172" s="34">
        <v>77</v>
      </c>
      <c r="J172" s="34">
        <v>0</v>
      </c>
      <c r="K172" s="34">
        <v>77</v>
      </c>
      <c r="L172" s="44"/>
      <c r="M172" s="44"/>
    </row>
    <row r="173" spans="1:13" ht="28.5">
      <c r="A173" s="17" t="s">
        <v>462</v>
      </c>
      <c r="B173" s="17" t="s">
        <v>463</v>
      </c>
      <c r="C173" s="17">
        <v>1</v>
      </c>
      <c r="D173" s="34" t="s">
        <v>464</v>
      </c>
      <c r="E173" s="22" t="s">
        <v>465</v>
      </c>
      <c r="F173" s="21" t="s">
        <v>87</v>
      </c>
      <c r="G173" s="21" t="s">
        <v>273</v>
      </c>
      <c r="H173" s="23" t="s">
        <v>466</v>
      </c>
      <c r="I173" s="57">
        <v>78</v>
      </c>
      <c r="J173" s="57">
        <v>3</v>
      </c>
      <c r="K173" s="57">
        <f aca="true" t="shared" si="1" ref="K173:K175">SUBTOTAL(9,I173:J173)</f>
        <v>81</v>
      </c>
      <c r="L173" s="59" t="s">
        <v>467</v>
      </c>
      <c r="M173" s="60" t="s">
        <v>24</v>
      </c>
    </row>
    <row r="174" spans="1:13" ht="28.5">
      <c r="A174" s="17"/>
      <c r="B174" s="17"/>
      <c r="C174" s="17"/>
      <c r="D174" s="17"/>
      <c r="E174" s="22" t="s">
        <v>468</v>
      </c>
      <c r="F174" s="21" t="s">
        <v>20</v>
      </c>
      <c r="G174" s="21" t="s">
        <v>28</v>
      </c>
      <c r="H174" s="23" t="s">
        <v>469</v>
      </c>
      <c r="I174" s="57">
        <v>78</v>
      </c>
      <c r="J174" s="57">
        <v>0</v>
      </c>
      <c r="K174" s="57">
        <f t="shared" si="1"/>
        <v>78</v>
      </c>
      <c r="L174" s="61"/>
      <c r="M174" s="60"/>
    </row>
    <row r="175" spans="1:13" ht="28.5">
      <c r="A175" s="17"/>
      <c r="B175" s="17"/>
      <c r="C175" s="17"/>
      <c r="D175" s="17"/>
      <c r="E175" s="22" t="s">
        <v>470</v>
      </c>
      <c r="F175" s="21" t="s">
        <v>20</v>
      </c>
      <c r="G175" s="21" t="s">
        <v>28</v>
      </c>
      <c r="H175" s="23" t="s">
        <v>471</v>
      </c>
      <c r="I175" s="57">
        <v>75</v>
      </c>
      <c r="J175" s="57">
        <v>0</v>
      </c>
      <c r="K175" s="57">
        <f t="shared" si="1"/>
        <v>75</v>
      </c>
      <c r="L175" s="62"/>
      <c r="M175" s="60"/>
    </row>
    <row r="176" spans="1:13" ht="28.5">
      <c r="A176" s="26" t="s">
        <v>472</v>
      </c>
      <c r="B176" s="17" t="s">
        <v>473</v>
      </c>
      <c r="C176" s="17">
        <v>1</v>
      </c>
      <c r="D176" s="53" t="s">
        <v>474</v>
      </c>
      <c r="E176" s="17" t="s">
        <v>475</v>
      </c>
      <c r="F176" s="17" t="s">
        <v>20</v>
      </c>
      <c r="G176" s="17" t="s">
        <v>28</v>
      </c>
      <c r="H176" s="55" t="s">
        <v>476</v>
      </c>
      <c r="I176" s="34">
        <v>78</v>
      </c>
      <c r="J176" s="34">
        <v>0</v>
      </c>
      <c r="K176" s="34">
        <v>78</v>
      </c>
      <c r="L176" s="31" t="s">
        <v>477</v>
      </c>
      <c r="M176" s="31" t="s">
        <v>24</v>
      </c>
    </row>
    <row r="177" spans="1:13" ht="28.5">
      <c r="A177" s="26"/>
      <c r="B177" s="17"/>
      <c r="C177" s="17"/>
      <c r="D177" s="31"/>
      <c r="E177" s="17" t="s">
        <v>478</v>
      </c>
      <c r="F177" s="17" t="s">
        <v>20</v>
      </c>
      <c r="G177" s="17" t="s">
        <v>21</v>
      </c>
      <c r="H177" s="55" t="s">
        <v>479</v>
      </c>
      <c r="I177" s="34">
        <v>74.5</v>
      </c>
      <c r="J177" s="34">
        <v>3</v>
      </c>
      <c r="K177" s="34">
        <v>77.5</v>
      </c>
      <c r="L177" s="31"/>
      <c r="M177" s="31"/>
    </row>
    <row r="178" spans="1:13" ht="28.5">
      <c r="A178" s="26"/>
      <c r="B178" s="17"/>
      <c r="C178" s="17"/>
      <c r="D178" s="31"/>
      <c r="E178" s="17" t="s">
        <v>480</v>
      </c>
      <c r="F178" s="17" t="s">
        <v>20</v>
      </c>
      <c r="G178" s="17" t="s">
        <v>21</v>
      </c>
      <c r="H178" s="55" t="s">
        <v>481</v>
      </c>
      <c r="I178" s="34">
        <v>64.5</v>
      </c>
      <c r="J178" s="34">
        <v>3</v>
      </c>
      <c r="K178" s="34">
        <v>67.5</v>
      </c>
      <c r="L178" s="31"/>
      <c r="M178" s="31"/>
    </row>
    <row r="179" spans="1:13" ht="28.5">
      <c r="A179" s="26" t="s">
        <v>472</v>
      </c>
      <c r="B179" s="17" t="s">
        <v>482</v>
      </c>
      <c r="C179" s="17">
        <v>1</v>
      </c>
      <c r="D179" s="53" t="s">
        <v>483</v>
      </c>
      <c r="E179" s="17" t="s">
        <v>484</v>
      </c>
      <c r="F179" s="17" t="s">
        <v>20</v>
      </c>
      <c r="G179" s="17" t="s">
        <v>21</v>
      </c>
      <c r="H179" s="55" t="s">
        <v>485</v>
      </c>
      <c r="I179" s="34">
        <v>76</v>
      </c>
      <c r="J179" s="34">
        <v>3</v>
      </c>
      <c r="K179" s="34">
        <v>79</v>
      </c>
      <c r="L179" s="31" t="s">
        <v>477</v>
      </c>
      <c r="M179" s="31" t="s">
        <v>24</v>
      </c>
    </row>
    <row r="180" spans="1:13" ht="28.5">
      <c r="A180" s="26"/>
      <c r="B180" s="17"/>
      <c r="C180" s="17"/>
      <c r="D180" s="31"/>
      <c r="E180" s="17" t="s">
        <v>486</v>
      </c>
      <c r="F180" s="17" t="s">
        <v>20</v>
      </c>
      <c r="G180" s="17" t="s">
        <v>28</v>
      </c>
      <c r="H180" s="55" t="s">
        <v>487</v>
      </c>
      <c r="I180" s="34">
        <v>73</v>
      </c>
      <c r="J180" s="34">
        <v>0</v>
      </c>
      <c r="K180" s="34">
        <v>73</v>
      </c>
      <c r="L180" s="31"/>
      <c r="M180" s="31"/>
    </row>
    <row r="181" spans="1:13" ht="28.5">
      <c r="A181" s="26"/>
      <c r="B181" s="17"/>
      <c r="C181" s="17"/>
      <c r="D181" s="31"/>
      <c r="E181" s="17" t="s">
        <v>488</v>
      </c>
      <c r="F181" s="17" t="s">
        <v>20</v>
      </c>
      <c r="G181" s="17" t="s">
        <v>28</v>
      </c>
      <c r="H181" s="55" t="s">
        <v>489</v>
      </c>
      <c r="I181" s="34">
        <v>71.5</v>
      </c>
      <c r="J181" s="34">
        <v>0</v>
      </c>
      <c r="K181" s="34">
        <v>71.5</v>
      </c>
      <c r="L181" s="31"/>
      <c r="M181" s="31"/>
    </row>
    <row r="182" spans="1:13" ht="28.5">
      <c r="A182" s="26" t="s">
        <v>472</v>
      </c>
      <c r="B182" s="17" t="s">
        <v>490</v>
      </c>
      <c r="C182" s="17">
        <v>1</v>
      </c>
      <c r="D182" s="53" t="s">
        <v>491</v>
      </c>
      <c r="E182" s="17" t="s">
        <v>492</v>
      </c>
      <c r="F182" s="17" t="s">
        <v>87</v>
      </c>
      <c r="G182" s="16" t="s">
        <v>21</v>
      </c>
      <c r="H182" s="55" t="s">
        <v>493</v>
      </c>
      <c r="I182" s="34">
        <v>80</v>
      </c>
      <c r="J182" s="34">
        <v>3</v>
      </c>
      <c r="K182" s="34">
        <v>83</v>
      </c>
      <c r="L182" s="31" t="s">
        <v>477</v>
      </c>
      <c r="M182" s="31" t="s">
        <v>24</v>
      </c>
    </row>
    <row r="183" spans="1:13" ht="28.5">
      <c r="A183" s="26"/>
      <c r="B183" s="17"/>
      <c r="C183" s="17"/>
      <c r="D183" s="31"/>
      <c r="E183" s="17" t="s">
        <v>494</v>
      </c>
      <c r="F183" s="17" t="s">
        <v>87</v>
      </c>
      <c r="G183" s="18" t="s">
        <v>21</v>
      </c>
      <c r="H183" s="55" t="s">
        <v>495</v>
      </c>
      <c r="I183" s="34">
        <v>70</v>
      </c>
      <c r="J183" s="34">
        <v>3</v>
      </c>
      <c r="K183" s="34">
        <v>73</v>
      </c>
      <c r="L183" s="31"/>
      <c r="M183" s="31"/>
    </row>
    <row r="184" spans="1:13" ht="28.5" customHeight="1">
      <c r="A184" s="26" t="s">
        <v>496</v>
      </c>
      <c r="B184" s="17" t="s">
        <v>497</v>
      </c>
      <c r="C184" s="17">
        <v>1</v>
      </c>
      <c r="D184" s="53" t="s">
        <v>498</v>
      </c>
      <c r="E184" s="56" t="s">
        <v>499</v>
      </c>
      <c r="F184" s="17" t="str">
        <f>VLOOKUP(E184,'[1]Sheet2'!A:BB,18,0)</f>
        <v>女</v>
      </c>
      <c r="G184" s="57" t="s">
        <v>21</v>
      </c>
      <c r="H184" s="17" t="s">
        <v>500</v>
      </c>
      <c r="I184" s="17">
        <f>_xlfn.IFERROR(VLOOKUP(E184,'[1]Sheet4'!A:BB,7,0),"弃考")</f>
        <v>71</v>
      </c>
      <c r="J184" s="17">
        <f>_xlfn.IFERROR(VLOOKUP(E184,'[1]Sheet4'!A:BB,8,0),"弃考")</f>
        <v>3</v>
      </c>
      <c r="K184" s="17">
        <f aca="true" t="shared" si="2" ref="K184:K199">IF(I184="弃考","弃考",I184+J184)</f>
        <v>74</v>
      </c>
      <c r="L184" s="63" t="s">
        <v>501</v>
      </c>
      <c r="M184" s="17" t="s">
        <v>24</v>
      </c>
    </row>
    <row r="185" spans="1:13" ht="28.5" customHeight="1">
      <c r="A185" s="26"/>
      <c r="B185" s="17"/>
      <c r="C185" s="17"/>
      <c r="D185" s="31"/>
      <c r="E185" s="56" t="s">
        <v>502</v>
      </c>
      <c r="F185" s="17" t="str">
        <f>VLOOKUP(E185,'[1]Sheet2'!A:BB,18,0)</f>
        <v>女</v>
      </c>
      <c r="G185" s="57" t="s">
        <v>21</v>
      </c>
      <c r="H185" s="17" t="s">
        <v>503</v>
      </c>
      <c r="I185" s="17">
        <f>_xlfn.IFERROR(VLOOKUP(E185,'[1]Sheet4'!A:BB,7,0),"弃考")</f>
        <v>69</v>
      </c>
      <c r="J185" s="17">
        <f>_xlfn.IFERROR(VLOOKUP(E185,'[1]Sheet4'!A:BB,8,0),"弃考")</f>
        <v>3</v>
      </c>
      <c r="K185" s="17">
        <f t="shared" si="2"/>
        <v>72</v>
      </c>
      <c r="L185" s="63"/>
      <c r="M185" s="17"/>
    </row>
    <row r="186" spans="1:13" ht="28.5" customHeight="1">
      <c r="A186" s="26"/>
      <c r="B186" s="17"/>
      <c r="C186" s="17"/>
      <c r="D186" s="31"/>
      <c r="E186" s="56" t="s">
        <v>504</v>
      </c>
      <c r="F186" s="17" t="str">
        <f>VLOOKUP(E186,'[1]Sheet2'!A:BB,18,0)</f>
        <v>男</v>
      </c>
      <c r="G186" s="57" t="s">
        <v>28</v>
      </c>
      <c r="H186" s="17" t="s">
        <v>505</v>
      </c>
      <c r="I186" s="17">
        <f>_xlfn.IFERROR(VLOOKUP(E186,'[1]Sheet4'!A:BB,7,0),"弃考")</f>
        <v>72</v>
      </c>
      <c r="J186" s="17">
        <f>_xlfn.IFERROR(VLOOKUP(E186,'[1]Sheet4'!A:BB,8,0),"弃考")</f>
        <v>0</v>
      </c>
      <c r="K186" s="17">
        <f t="shared" si="2"/>
        <v>72</v>
      </c>
      <c r="L186" s="63"/>
      <c r="M186" s="17"/>
    </row>
    <row r="187" spans="1:13" ht="28.5" customHeight="1">
      <c r="A187" s="20" t="s">
        <v>496</v>
      </c>
      <c r="B187" s="31" t="s">
        <v>506</v>
      </c>
      <c r="C187" s="31">
        <v>1</v>
      </c>
      <c r="D187" s="53" t="s">
        <v>31</v>
      </c>
      <c r="E187" s="47" t="s">
        <v>507</v>
      </c>
      <c r="F187" s="17" t="str">
        <f>VLOOKUP(E187,'[1]Sheet2'!A:BB,18,0)</f>
        <v>男</v>
      </c>
      <c r="G187" s="57" t="s">
        <v>28</v>
      </c>
      <c r="H187" s="17" t="s">
        <v>508</v>
      </c>
      <c r="I187" s="17">
        <f>_xlfn.IFERROR(VLOOKUP(E187,'[1]Sheet4'!A:BB,7,0),"弃考")</f>
        <v>73</v>
      </c>
      <c r="J187" s="17">
        <f>_xlfn.IFERROR(VLOOKUP(E187,'[1]Sheet4'!A:BB,8,0),"弃考")</f>
        <v>0</v>
      </c>
      <c r="K187" s="17">
        <f t="shared" si="2"/>
        <v>73</v>
      </c>
      <c r="L187" s="64" t="s">
        <v>501</v>
      </c>
      <c r="M187" s="31" t="s">
        <v>140</v>
      </c>
    </row>
    <row r="188" spans="1:13" ht="28.5" customHeight="1">
      <c r="A188" s="20"/>
      <c r="B188" s="31"/>
      <c r="C188" s="31"/>
      <c r="D188" s="53"/>
      <c r="E188" s="47" t="s">
        <v>258</v>
      </c>
      <c r="F188" s="17" t="str">
        <f>VLOOKUP(E188,'[1]Sheet2'!A:BB,18,0)</f>
        <v>女</v>
      </c>
      <c r="G188" s="57" t="s">
        <v>21</v>
      </c>
      <c r="H188" s="17" t="s">
        <v>509</v>
      </c>
      <c r="I188" s="17">
        <f>_xlfn.IFERROR(VLOOKUP(E188,'[1]Sheet4'!A:BB,7,0),"弃考")</f>
        <v>61</v>
      </c>
      <c r="J188" s="17">
        <f>_xlfn.IFERROR(VLOOKUP(E188,'[1]Sheet4'!A:BB,8,0),"弃考")</f>
        <v>3</v>
      </c>
      <c r="K188" s="17">
        <f t="shared" si="2"/>
        <v>64</v>
      </c>
      <c r="L188" s="61"/>
      <c r="M188" s="31"/>
    </row>
    <row r="189" spans="1:13" ht="28.5" customHeight="1">
      <c r="A189" s="20"/>
      <c r="B189" s="31"/>
      <c r="C189" s="31"/>
      <c r="D189" s="53"/>
      <c r="E189" s="47" t="s">
        <v>510</v>
      </c>
      <c r="F189" s="17" t="str">
        <f>VLOOKUP(E189,'[1]Sheet2'!A:BB,18,0)</f>
        <v>女</v>
      </c>
      <c r="G189" s="57" t="s">
        <v>28</v>
      </c>
      <c r="H189" s="17" t="s">
        <v>511</v>
      </c>
      <c r="I189" s="17">
        <f>_xlfn.IFERROR(VLOOKUP(E189,'[1]Sheet4'!A:BB,7,0),"弃考")</f>
        <v>60</v>
      </c>
      <c r="J189" s="17">
        <f>_xlfn.IFERROR(VLOOKUP(E189,'[1]Sheet4'!A:BB,8,0),"弃考")</f>
        <v>0</v>
      </c>
      <c r="K189" s="17">
        <f t="shared" si="2"/>
        <v>60</v>
      </c>
      <c r="L189" s="62"/>
      <c r="M189" s="31"/>
    </row>
    <row r="190" spans="1:13" ht="28.5" customHeight="1">
      <c r="A190" s="20" t="s">
        <v>496</v>
      </c>
      <c r="B190" s="31" t="s">
        <v>512</v>
      </c>
      <c r="C190" s="31">
        <v>1</v>
      </c>
      <c r="D190" s="53" t="s">
        <v>39</v>
      </c>
      <c r="E190" s="21" t="s">
        <v>513</v>
      </c>
      <c r="F190" s="17" t="str">
        <f>VLOOKUP(E190,'[1]Sheet2'!A:BB,18,0)</f>
        <v>男</v>
      </c>
      <c r="G190" s="57" t="s">
        <v>21</v>
      </c>
      <c r="H190" s="17" t="s">
        <v>514</v>
      </c>
      <c r="I190" s="17">
        <f>_xlfn.IFERROR(VLOOKUP(E190,'[1]Sheet4'!A:BB,7,0),"弃考")</f>
        <v>69</v>
      </c>
      <c r="J190" s="17">
        <f>_xlfn.IFERROR(VLOOKUP(E190,'[1]Sheet4'!A:BB,8,0),"弃考")</f>
        <v>3</v>
      </c>
      <c r="K190" s="17">
        <f t="shared" si="2"/>
        <v>72</v>
      </c>
      <c r="L190" s="64" t="s">
        <v>501</v>
      </c>
      <c r="M190" s="31" t="s">
        <v>140</v>
      </c>
    </row>
    <row r="191" spans="1:13" ht="28.5" customHeight="1">
      <c r="A191" s="20"/>
      <c r="B191" s="31"/>
      <c r="C191" s="31"/>
      <c r="D191" s="53"/>
      <c r="E191" s="21" t="s">
        <v>515</v>
      </c>
      <c r="F191" s="17" t="str">
        <f>VLOOKUP(E191,'[1]Sheet2'!A:BB,18,0)</f>
        <v>男</v>
      </c>
      <c r="G191" s="57" t="s">
        <v>21</v>
      </c>
      <c r="H191" s="17" t="s">
        <v>516</v>
      </c>
      <c r="I191" s="17">
        <f>_xlfn.IFERROR(VLOOKUP(E191,'[1]Sheet4'!A:BB,7,0),"弃考")</f>
        <v>67</v>
      </c>
      <c r="J191" s="17">
        <f>_xlfn.IFERROR(VLOOKUP(E191,'[1]Sheet4'!A:BB,8,0),"弃考")</f>
        <v>3</v>
      </c>
      <c r="K191" s="17">
        <f t="shared" si="2"/>
        <v>70</v>
      </c>
      <c r="L191" s="61"/>
      <c r="M191" s="31"/>
    </row>
    <row r="192" spans="1:13" ht="28.5" customHeight="1">
      <c r="A192" s="20"/>
      <c r="B192" s="31"/>
      <c r="C192" s="31"/>
      <c r="D192" s="53"/>
      <c r="E192" s="21" t="s">
        <v>517</v>
      </c>
      <c r="F192" s="17" t="str">
        <f>VLOOKUP(E192,'[1]Sheet2'!A:BB,18,0)</f>
        <v>女</v>
      </c>
      <c r="G192" s="57" t="s">
        <v>28</v>
      </c>
      <c r="H192" s="17" t="s">
        <v>518</v>
      </c>
      <c r="I192" s="17">
        <f>_xlfn.IFERROR(VLOOKUP(E192,'[1]Sheet4'!A:BB,7,0),"弃考")</f>
        <v>67</v>
      </c>
      <c r="J192" s="17">
        <f>_xlfn.IFERROR(VLOOKUP(E192,'[1]Sheet4'!A:BB,8,0),"弃考")</f>
        <v>0</v>
      </c>
      <c r="K192" s="17">
        <f t="shared" si="2"/>
        <v>67</v>
      </c>
      <c r="L192" s="62"/>
      <c r="M192" s="31"/>
    </row>
    <row r="193" spans="1:13" ht="28.5" customHeight="1">
      <c r="A193" s="20" t="s">
        <v>496</v>
      </c>
      <c r="B193" s="31" t="s">
        <v>519</v>
      </c>
      <c r="C193" s="31">
        <v>1</v>
      </c>
      <c r="D193" s="53" t="s">
        <v>18</v>
      </c>
      <c r="E193" s="22" t="s">
        <v>520</v>
      </c>
      <c r="F193" s="17" t="str">
        <f>VLOOKUP(E193,'[1]Sheet2'!A:BB,18,0)</f>
        <v>女</v>
      </c>
      <c r="G193" s="57" t="s">
        <v>21</v>
      </c>
      <c r="H193" s="17" t="s">
        <v>521</v>
      </c>
      <c r="I193" s="17">
        <f>_xlfn.IFERROR(VLOOKUP(E193,'[1]Sheet4'!A:BB,7,0),"弃考")</f>
        <v>70</v>
      </c>
      <c r="J193" s="17">
        <f>_xlfn.IFERROR(VLOOKUP(E193,'[1]Sheet4'!A:BB,8,0),"弃考")</f>
        <v>3</v>
      </c>
      <c r="K193" s="17">
        <f t="shared" si="2"/>
        <v>73</v>
      </c>
      <c r="L193" s="64" t="s">
        <v>501</v>
      </c>
      <c r="M193" s="31" t="s">
        <v>140</v>
      </c>
    </row>
    <row r="194" spans="1:13" ht="28.5" customHeight="1">
      <c r="A194" s="20"/>
      <c r="B194" s="31"/>
      <c r="C194" s="31"/>
      <c r="D194" s="53"/>
      <c r="E194" s="22" t="s">
        <v>522</v>
      </c>
      <c r="F194" s="17" t="str">
        <f>VLOOKUP(E194,'[1]Sheet2'!A:BB,18,0)</f>
        <v>男</v>
      </c>
      <c r="G194" s="57" t="s">
        <v>21</v>
      </c>
      <c r="H194" s="17" t="s">
        <v>523</v>
      </c>
      <c r="I194" s="17">
        <f>_xlfn.IFERROR(VLOOKUP(E194,'[1]Sheet4'!A:BB,7,0),"弃考")</f>
        <v>67</v>
      </c>
      <c r="J194" s="17">
        <f>_xlfn.IFERROR(VLOOKUP(E194,'[1]Sheet4'!A:BB,8,0),"弃考")</f>
        <v>3</v>
      </c>
      <c r="K194" s="17">
        <f t="shared" si="2"/>
        <v>70</v>
      </c>
      <c r="L194" s="61"/>
      <c r="M194" s="31"/>
    </row>
    <row r="195" spans="1:13" ht="28.5" customHeight="1">
      <c r="A195" s="20"/>
      <c r="B195" s="31"/>
      <c r="C195" s="31"/>
      <c r="D195" s="53"/>
      <c r="E195" s="21" t="s">
        <v>524</v>
      </c>
      <c r="F195" s="17" t="str">
        <f>VLOOKUP(E195,'[1]Sheet2'!A:BB,18,0)</f>
        <v>女</v>
      </c>
      <c r="G195" s="57" t="s">
        <v>28</v>
      </c>
      <c r="H195" s="17" t="s">
        <v>525</v>
      </c>
      <c r="I195" s="17">
        <f>_xlfn.IFERROR(VLOOKUP(E195,'[1]Sheet4'!A:BB,7,0),"弃考")</f>
        <v>62</v>
      </c>
      <c r="J195" s="17">
        <f>_xlfn.IFERROR(VLOOKUP(E195,'[1]Sheet4'!A:BB,8,0),"弃考")</f>
        <v>0</v>
      </c>
      <c r="K195" s="17">
        <f t="shared" si="2"/>
        <v>62</v>
      </c>
      <c r="L195" s="61"/>
      <c r="M195" s="31"/>
    </row>
    <row r="196" spans="1:13" ht="28.5" customHeight="1">
      <c r="A196" s="20"/>
      <c r="B196" s="31"/>
      <c r="C196" s="31"/>
      <c r="D196" s="53"/>
      <c r="E196" s="22" t="s">
        <v>526</v>
      </c>
      <c r="F196" s="17" t="str">
        <f>VLOOKUP(E196,'[1]Sheet2'!A:BB,18,0)</f>
        <v>男</v>
      </c>
      <c r="G196" s="57" t="s">
        <v>28</v>
      </c>
      <c r="H196" s="17" t="s">
        <v>527</v>
      </c>
      <c r="I196" s="17">
        <f>_xlfn.IFERROR(VLOOKUP(E196,'[1]Sheet4'!A:BB,7,0),"弃考")</f>
        <v>62</v>
      </c>
      <c r="J196" s="17">
        <f>_xlfn.IFERROR(VLOOKUP(E196,'[1]Sheet4'!A:BB,8,0),"弃考")</f>
        <v>0</v>
      </c>
      <c r="K196" s="17">
        <f t="shared" si="2"/>
        <v>62</v>
      </c>
      <c r="L196" s="62"/>
      <c r="M196" s="31"/>
    </row>
    <row r="197" spans="1:13" ht="28.5" customHeight="1">
      <c r="A197" s="26" t="s">
        <v>496</v>
      </c>
      <c r="B197" s="17" t="s">
        <v>463</v>
      </c>
      <c r="C197" s="17">
        <v>1</v>
      </c>
      <c r="D197" s="53" t="s">
        <v>528</v>
      </c>
      <c r="E197" s="65" t="s">
        <v>529</v>
      </c>
      <c r="F197" s="17" t="str">
        <f>VLOOKUP(E197,'[1]Sheet2'!A:BB,18,0)</f>
        <v>男</v>
      </c>
      <c r="G197" s="57" t="s">
        <v>28</v>
      </c>
      <c r="H197" s="17" t="s">
        <v>530</v>
      </c>
      <c r="I197" s="17">
        <f>_xlfn.IFERROR(VLOOKUP(E197,'[1]Sheet3'!A:BB,4,0),"弃考")</f>
        <v>81</v>
      </c>
      <c r="J197" s="17">
        <f>_xlfn.IFERROR(VLOOKUP(E197,'[1]Sheet3'!A:BB,6,0),"弃考")</f>
        <v>0</v>
      </c>
      <c r="K197" s="17">
        <f t="shared" si="2"/>
        <v>81</v>
      </c>
      <c r="L197" s="64" t="s">
        <v>501</v>
      </c>
      <c r="M197" s="17" t="s">
        <v>24</v>
      </c>
    </row>
    <row r="198" spans="1:13" ht="28.5" customHeight="1">
      <c r="A198" s="26"/>
      <c r="B198" s="17"/>
      <c r="C198" s="17"/>
      <c r="D198" s="31"/>
      <c r="E198" s="65" t="s">
        <v>531</v>
      </c>
      <c r="F198" s="17" t="str">
        <f>VLOOKUP(E198,'[1]Sheet2'!A:BB,18,0)</f>
        <v>女</v>
      </c>
      <c r="G198" s="57" t="s">
        <v>28</v>
      </c>
      <c r="H198" s="17" t="s">
        <v>532</v>
      </c>
      <c r="I198" s="17">
        <f>_xlfn.IFERROR(VLOOKUP(E198,'[1]Sheet3'!A:BB,4,0),"弃考")</f>
        <v>73</v>
      </c>
      <c r="J198" s="17">
        <f>_xlfn.IFERROR(VLOOKUP(E198,'[1]Sheet3'!A:BB,6,0),"弃考")</f>
        <v>0</v>
      </c>
      <c r="K198" s="17">
        <f t="shared" si="2"/>
        <v>73</v>
      </c>
      <c r="L198" s="61"/>
      <c r="M198" s="17"/>
    </row>
    <row r="199" spans="1:13" ht="28.5" customHeight="1">
      <c r="A199" s="26"/>
      <c r="B199" s="17"/>
      <c r="C199" s="17"/>
      <c r="D199" s="31"/>
      <c r="E199" s="65" t="s">
        <v>533</v>
      </c>
      <c r="F199" s="17" t="str">
        <f>VLOOKUP(E199,'[1]Sheet2'!A:BB,18,0)</f>
        <v>女</v>
      </c>
      <c r="G199" s="57" t="s">
        <v>28</v>
      </c>
      <c r="H199" s="17" t="s">
        <v>534</v>
      </c>
      <c r="I199" s="17">
        <f>_xlfn.IFERROR(VLOOKUP(E199,'[1]Sheet3'!A:BB,4,0),"弃考")</f>
        <v>70</v>
      </c>
      <c r="J199" s="17">
        <f>_xlfn.IFERROR(VLOOKUP(E199,'[1]Sheet3'!A:BB,6,0),"弃考")</f>
        <v>0</v>
      </c>
      <c r="K199" s="17">
        <f t="shared" si="2"/>
        <v>70</v>
      </c>
      <c r="L199" s="62"/>
      <c r="M199" s="17"/>
    </row>
    <row r="200" spans="1:13" ht="28.5" customHeight="1">
      <c r="A200" s="24" t="s">
        <v>535</v>
      </c>
      <c r="B200" s="32" t="s">
        <v>52</v>
      </c>
      <c r="C200" s="32">
        <v>1</v>
      </c>
      <c r="D200" s="53" t="s">
        <v>536</v>
      </c>
      <c r="E200" s="44" t="s">
        <v>537</v>
      </c>
      <c r="F200" s="66" t="s">
        <v>20</v>
      </c>
      <c r="G200" s="44" t="s">
        <v>28</v>
      </c>
      <c r="H200" s="67" t="s">
        <v>538</v>
      </c>
      <c r="I200" s="44">
        <v>72</v>
      </c>
      <c r="J200" s="44">
        <v>0</v>
      </c>
      <c r="K200" s="44">
        <v>72</v>
      </c>
      <c r="L200" s="31" t="s">
        <v>539</v>
      </c>
      <c r="M200" s="31" t="s">
        <v>24</v>
      </c>
    </row>
    <row r="201" spans="1:13" ht="28.5" customHeight="1">
      <c r="A201" s="24"/>
      <c r="B201" s="32"/>
      <c r="C201" s="32"/>
      <c r="D201" s="53"/>
      <c r="E201" s="17" t="s">
        <v>540</v>
      </c>
      <c r="F201" s="66" t="s">
        <v>20</v>
      </c>
      <c r="G201" s="17" t="s">
        <v>28</v>
      </c>
      <c r="H201" s="55" t="s">
        <v>541</v>
      </c>
      <c r="I201" s="17">
        <v>69</v>
      </c>
      <c r="J201" s="44">
        <v>0</v>
      </c>
      <c r="K201" s="17">
        <v>69</v>
      </c>
      <c r="L201" s="31"/>
      <c r="M201" s="31"/>
    </row>
    <row r="202" spans="1:13" ht="28.5" customHeight="1">
      <c r="A202" s="19" t="s">
        <v>535</v>
      </c>
      <c r="B202" s="51" t="s">
        <v>542</v>
      </c>
      <c r="C202" s="31">
        <v>1</v>
      </c>
      <c r="D202" s="53" t="s">
        <v>543</v>
      </c>
      <c r="E202" s="17" t="s">
        <v>544</v>
      </c>
      <c r="F202" s="66" t="s">
        <v>20</v>
      </c>
      <c r="G202" s="17" t="s">
        <v>28</v>
      </c>
      <c r="H202" s="55" t="s">
        <v>545</v>
      </c>
      <c r="I202" s="17">
        <v>73</v>
      </c>
      <c r="J202" s="44">
        <v>0</v>
      </c>
      <c r="K202" s="17">
        <v>73</v>
      </c>
      <c r="L202" s="31" t="s">
        <v>539</v>
      </c>
      <c r="M202" s="31" t="s">
        <v>24</v>
      </c>
    </row>
    <row r="203" spans="1:13" ht="28.5" customHeight="1">
      <c r="A203" s="24"/>
      <c r="B203" s="46"/>
      <c r="C203" s="31"/>
      <c r="D203" s="53"/>
      <c r="E203" s="17" t="s">
        <v>546</v>
      </c>
      <c r="F203" s="66" t="s">
        <v>20</v>
      </c>
      <c r="G203" s="17" t="s">
        <v>21</v>
      </c>
      <c r="H203" s="55" t="s">
        <v>547</v>
      </c>
      <c r="I203" s="17">
        <v>60</v>
      </c>
      <c r="J203" s="17">
        <v>3</v>
      </c>
      <c r="K203" s="17">
        <v>63</v>
      </c>
      <c r="L203" s="31"/>
      <c r="M203" s="31"/>
    </row>
    <row r="204" spans="1:13" ht="28.5" customHeight="1">
      <c r="A204" s="25"/>
      <c r="B204" s="68"/>
      <c r="C204" s="31"/>
      <c r="D204" s="53"/>
      <c r="E204" s="17" t="s">
        <v>548</v>
      </c>
      <c r="F204" s="66" t="s">
        <v>87</v>
      </c>
      <c r="G204" s="17" t="s">
        <v>21</v>
      </c>
      <c r="H204" s="55" t="s">
        <v>549</v>
      </c>
      <c r="I204" s="17">
        <v>59</v>
      </c>
      <c r="J204" s="17">
        <v>3</v>
      </c>
      <c r="K204" s="17">
        <v>62</v>
      </c>
      <c r="L204" s="31"/>
      <c r="M204" s="31"/>
    </row>
    <row r="205" spans="1:13" ht="28.5" customHeight="1">
      <c r="A205" s="19" t="s">
        <v>535</v>
      </c>
      <c r="B205" s="30" t="s">
        <v>550</v>
      </c>
      <c r="C205" s="31">
        <v>1</v>
      </c>
      <c r="D205" s="46" t="s">
        <v>551</v>
      </c>
      <c r="E205" s="17" t="s">
        <v>552</v>
      </c>
      <c r="F205" s="17" t="s">
        <v>20</v>
      </c>
      <c r="G205" s="17" t="s">
        <v>28</v>
      </c>
      <c r="H205" s="55" t="s">
        <v>553</v>
      </c>
      <c r="I205" s="17">
        <v>74</v>
      </c>
      <c r="J205" s="44">
        <v>0</v>
      </c>
      <c r="K205" s="17">
        <v>74</v>
      </c>
      <c r="L205" s="31" t="s">
        <v>539</v>
      </c>
      <c r="M205" s="31" t="s">
        <v>24</v>
      </c>
    </row>
    <row r="206" spans="1:13" ht="28.5" customHeight="1">
      <c r="A206" s="24"/>
      <c r="B206" s="32"/>
      <c r="C206" s="31"/>
      <c r="D206" s="46"/>
      <c r="E206" s="17" t="s">
        <v>554</v>
      </c>
      <c r="F206" s="17" t="s">
        <v>20</v>
      </c>
      <c r="G206" s="17" t="s">
        <v>28</v>
      </c>
      <c r="H206" s="55" t="s">
        <v>555</v>
      </c>
      <c r="I206" s="17">
        <v>73</v>
      </c>
      <c r="J206" s="44">
        <v>0</v>
      </c>
      <c r="K206" s="17">
        <v>73</v>
      </c>
      <c r="L206" s="31"/>
      <c r="M206" s="31"/>
    </row>
    <row r="207" spans="1:13" ht="28.5" customHeight="1">
      <c r="A207" s="25"/>
      <c r="B207" s="33"/>
      <c r="C207" s="31"/>
      <c r="D207" s="68"/>
      <c r="E207" s="17" t="s">
        <v>556</v>
      </c>
      <c r="F207" s="17" t="s">
        <v>20</v>
      </c>
      <c r="G207" s="17" t="s">
        <v>21</v>
      </c>
      <c r="H207" s="55" t="s">
        <v>557</v>
      </c>
      <c r="I207" s="17">
        <v>66</v>
      </c>
      <c r="J207" s="17">
        <v>3</v>
      </c>
      <c r="K207" s="17">
        <v>69</v>
      </c>
      <c r="L207" s="31"/>
      <c r="M207" s="31"/>
    </row>
    <row r="208" spans="1:13" ht="28.5" customHeight="1">
      <c r="A208" s="19" t="s">
        <v>535</v>
      </c>
      <c r="B208" s="30" t="s">
        <v>558</v>
      </c>
      <c r="C208" s="30">
        <v>1</v>
      </c>
      <c r="D208" s="46" t="s">
        <v>559</v>
      </c>
      <c r="E208" s="17" t="s">
        <v>560</v>
      </c>
      <c r="F208" s="17" t="s">
        <v>20</v>
      </c>
      <c r="G208" s="17" t="s">
        <v>28</v>
      </c>
      <c r="H208" s="55" t="s">
        <v>561</v>
      </c>
      <c r="I208" s="17">
        <v>75</v>
      </c>
      <c r="J208" s="44">
        <v>0</v>
      </c>
      <c r="K208" s="17">
        <v>75</v>
      </c>
      <c r="L208" s="31" t="s">
        <v>539</v>
      </c>
      <c r="M208" s="31" t="s">
        <v>24</v>
      </c>
    </row>
    <row r="209" spans="1:13" ht="28.5" customHeight="1">
      <c r="A209" s="24"/>
      <c r="B209" s="32"/>
      <c r="C209" s="32"/>
      <c r="D209" s="46"/>
      <c r="E209" s="17" t="s">
        <v>562</v>
      </c>
      <c r="F209" s="17" t="s">
        <v>20</v>
      </c>
      <c r="G209" s="17" t="s">
        <v>28</v>
      </c>
      <c r="H209" s="55" t="s">
        <v>563</v>
      </c>
      <c r="I209" s="17">
        <v>69</v>
      </c>
      <c r="J209" s="44">
        <v>0</v>
      </c>
      <c r="K209" s="17">
        <v>69</v>
      </c>
      <c r="L209" s="31"/>
      <c r="M209" s="31"/>
    </row>
    <row r="210" spans="1:13" ht="28.5" customHeight="1">
      <c r="A210" s="25"/>
      <c r="B210" s="33"/>
      <c r="C210" s="33"/>
      <c r="D210" s="68"/>
      <c r="E210" s="17" t="s">
        <v>564</v>
      </c>
      <c r="F210" s="17" t="s">
        <v>20</v>
      </c>
      <c r="G210" s="17" t="s">
        <v>21</v>
      </c>
      <c r="H210" s="55" t="s">
        <v>565</v>
      </c>
      <c r="I210" s="17">
        <v>65</v>
      </c>
      <c r="J210" s="44">
        <v>3</v>
      </c>
      <c r="K210" s="17">
        <v>68</v>
      </c>
      <c r="L210" s="31"/>
      <c r="M210" s="31"/>
    </row>
    <row r="211" spans="1:13" ht="28.5" customHeight="1">
      <c r="A211" s="19" t="s">
        <v>535</v>
      </c>
      <c r="B211" s="30" t="s">
        <v>566</v>
      </c>
      <c r="C211" s="30">
        <v>1</v>
      </c>
      <c r="D211" s="53" t="s">
        <v>567</v>
      </c>
      <c r="E211" s="17" t="s">
        <v>568</v>
      </c>
      <c r="F211" s="17" t="s">
        <v>87</v>
      </c>
      <c r="G211" s="17" t="s">
        <v>21</v>
      </c>
      <c r="H211" s="55" t="s">
        <v>569</v>
      </c>
      <c r="I211" s="17">
        <v>63</v>
      </c>
      <c r="J211" s="17">
        <v>3</v>
      </c>
      <c r="K211" s="17">
        <v>66</v>
      </c>
      <c r="L211" s="31" t="s">
        <v>539</v>
      </c>
      <c r="M211" s="31" t="s">
        <v>24</v>
      </c>
    </row>
    <row r="212" spans="1:13" ht="28.5" customHeight="1">
      <c r="A212" s="25"/>
      <c r="B212" s="33"/>
      <c r="C212" s="33"/>
      <c r="D212" s="53"/>
      <c r="E212" s="17" t="s">
        <v>570</v>
      </c>
      <c r="F212" s="17" t="s">
        <v>87</v>
      </c>
      <c r="G212" s="17" t="s">
        <v>21</v>
      </c>
      <c r="H212" s="55" t="s">
        <v>571</v>
      </c>
      <c r="I212" s="17">
        <v>58</v>
      </c>
      <c r="J212" s="17">
        <v>3</v>
      </c>
      <c r="K212" s="17">
        <v>61</v>
      </c>
      <c r="L212" s="31"/>
      <c r="M212" s="31"/>
    </row>
    <row r="213" spans="1:13" ht="28.5" customHeight="1">
      <c r="A213" s="19" t="s">
        <v>535</v>
      </c>
      <c r="B213" s="30" t="s">
        <v>38</v>
      </c>
      <c r="C213" s="31">
        <v>1</v>
      </c>
      <c r="D213" s="46" t="s">
        <v>572</v>
      </c>
      <c r="E213" s="17" t="s">
        <v>573</v>
      </c>
      <c r="F213" s="17" t="s">
        <v>20</v>
      </c>
      <c r="G213" s="17" t="s">
        <v>21</v>
      </c>
      <c r="H213" s="55" t="s">
        <v>574</v>
      </c>
      <c r="I213" s="17">
        <v>77</v>
      </c>
      <c r="J213" s="17">
        <v>3</v>
      </c>
      <c r="K213" s="17">
        <v>80</v>
      </c>
      <c r="L213" s="31" t="s">
        <v>539</v>
      </c>
      <c r="M213" s="31" t="s">
        <v>24</v>
      </c>
    </row>
    <row r="214" spans="1:13" ht="28.5" customHeight="1">
      <c r="A214" s="24"/>
      <c r="B214" s="32"/>
      <c r="C214" s="31"/>
      <c r="D214" s="46"/>
      <c r="E214" s="17" t="s">
        <v>575</v>
      </c>
      <c r="F214" s="17" t="s">
        <v>20</v>
      </c>
      <c r="G214" s="17" t="s">
        <v>28</v>
      </c>
      <c r="H214" s="55" t="s">
        <v>576</v>
      </c>
      <c r="I214" s="17">
        <v>77</v>
      </c>
      <c r="J214" s="44">
        <v>0</v>
      </c>
      <c r="K214" s="17">
        <v>77</v>
      </c>
      <c r="L214" s="31"/>
      <c r="M214" s="31"/>
    </row>
    <row r="215" spans="1:13" ht="28.5" customHeight="1">
      <c r="A215" s="25"/>
      <c r="B215" s="33"/>
      <c r="C215" s="31"/>
      <c r="D215" s="68"/>
      <c r="E215" s="17" t="s">
        <v>577</v>
      </c>
      <c r="F215" s="17" t="s">
        <v>20</v>
      </c>
      <c r="G215" s="17" t="s">
        <v>21</v>
      </c>
      <c r="H215" s="55" t="s">
        <v>578</v>
      </c>
      <c r="I215" s="17">
        <v>73</v>
      </c>
      <c r="J215" s="17">
        <v>3</v>
      </c>
      <c r="K215" s="17">
        <v>76</v>
      </c>
      <c r="L215" s="31"/>
      <c r="M215" s="31"/>
    </row>
    <row r="216" spans="1:13" ht="28.5" customHeight="1">
      <c r="A216" s="19" t="s">
        <v>535</v>
      </c>
      <c r="B216" s="30" t="s">
        <v>62</v>
      </c>
      <c r="C216" s="31">
        <v>1</v>
      </c>
      <c r="D216" s="46" t="s">
        <v>579</v>
      </c>
      <c r="E216" s="17" t="s">
        <v>580</v>
      </c>
      <c r="F216" s="17" t="s">
        <v>20</v>
      </c>
      <c r="G216" s="17" t="s">
        <v>21</v>
      </c>
      <c r="H216" s="55" t="s">
        <v>581</v>
      </c>
      <c r="I216" s="17">
        <v>74</v>
      </c>
      <c r="J216" s="17">
        <v>3</v>
      </c>
      <c r="K216" s="17">
        <v>77</v>
      </c>
      <c r="L216" s="31" t="s">
        <v>539</v>
      </c>
      <c r="M216" s="31" t="s">
        <v>24</v>
      </c>
    </row>
    <row r="217" spans="1:13" ht="28.5" customHeight="1">
      <c r="A217" s="24"/>
      <c r="B217" s="32"/>
      <c r="C217" s="31"/>
      <c r="D217" s="46"/>
      <c r="E217" s="17" t="s">
        <v>582</v>
      </c>
      <c r="F217" s="17" t="s">
        <v>20</v>
      </c>
      <c r="G217" s="17" t="s">
        <v>28</v>
      </c>
      <c r="H217" s="55" t="s">
        <v>583</v>
      </c>
      <c r="I217" s="17">
        <v>76</v>
      </c>
      <c r="J217" s="44">
        <v>0</v>
      </c>
      <c r="K217" s="17">
        <v>76</v>
      </c>
      <c r="L217" s="31"/>
      <c r="M217" s="31"/>
    </row>
    <row r="218" spans="1:13" ht="28.5" customHeight="1">
      <c r="A218" s="25"/>
      <c r="B218" s="33"/>
      <c r="C218" s="31"/>
      <c r="D218" s="68"/>
      <c r="E218" s="17" t="s">
        <v>584</v>
      </c>
      <c r="F218" s="17" t="s">
        <v>20</v>
      </c>
      <c r="G218" s="17" t="s">
        <v>28</v>
      </c>
      <c r="H218" s="55" t="s">
        <v>585</v>
      </c>
      <c r="I218" s="17">
        <v>71</v>
      </c>
      <c r="J218" s="44">
        <v>0</v>
      </c>
      <c r="K218" s="17">
        <v>71</v>
      </c>
      <c r="L218" s="31"/>
      <c r="M218" s="31"/>
    </row>
    <row r="219" spans="1:13" ht="28.5" customHeight="1">
      <c r="A219" s="19" t="s">
        <v>535</v>
      </c>
      <c r="B219" s="30" t="s">
        <v>586</v>
      </c>
      <c r="C219" s="31">
        <v>1</v>
      </c>
      <c r="D219" s="46" t="s">
        <v>587</v>
      </c>
      <c r="E219" s="17" t="s">
        <v>588</v>
      </c>
      <c r="F219" s="17" t="s">
        <v>20</v>
      </c>
      <c r="G219" s="17" t="s">
        <v>21</v>
      </c>
      <c r="H219" s="55" t="s">
        <v>589</v>
      </c>
      <c r="I219" s="17">
        <v>83</v>
      </c>
      <c r="J219" s="17">
        <v>3</v>
      </c>
      <c r="K219" s="17">
        <v>86</v>
      </c>
      <c r="L219" s="31" t="s">
        <v>539</v>
      </c>
      <c r="M219" s="31" t="s">
        <v>24</v>
      </c>
    </row>
    <row r="220" spans="1:13" ht="28.5" customHeight="1">
      <c r="A220" s="24"/>
      <c r="B220" s="32"/>
      <c r="C220" s="31"/>
      <c r="D220" s="46"/>
      <c r="E220" s="17" t="s">
        <v>590</v>
      </c>
      <c r="F220" s="17" t="s">
        <v>20</v>
      </c>
      <c r="G220" s="17" t="s">
        <v>21</v>
      </c>
      <c r="H220" s="55" t="s">
        <v>591</v>
      </c>
      <c r="I220" s="17">
        <v>68</v>
      </c>
      <c r="J220" s="17">
        <v>3</v>
      </c>
      <c r="K220" s="17">
        <v>71</v>
      </c>
      <c r="L220" s="31"/>
      <c r="M220" s="31"/>
    </row>
    <row r="221" spans="1:13" ht="28.5" customHeight="1">
      <c r="A221" s="25"/>
      <c r="B221" s="33"/>
      <c r="C221" s="31"/>
      <c r="D221" s="68"/>
      <c r="E221" s="17" t="s">
        <v>592</v>
      </c>
      <c r="F221" s="17" t="s">
        <v>20</v>
      </c>
      <c r="G221" s="17" t="s">
        <v>28</v>
      </c>
      <c r="H221" s="55" t="s">
        <v>593</v>
      </c>
      <c r="I221" s="17">
        <v>70</v>
      </c>
      <c r="J221" s="44">
        <v>0</v>
      </c>
      <c r="K221" s="17">
        <v>70</v>
      </c>
      <c r="L221" s="31"/>
      <c r="M221" s="31"/>
    </row>
  </sheetData>
  <sheetProtection/>
  <autoFilter ref="A3:A221"/>
  <mergeCells count="372">
    <mergeCell ref="A2:M2"/>
    <mergeCell ref="I3:K3"/>
    <mergeCell ref="A3:A4"/>
    <mergeCell ref="A5:A7"/>
    <mergeCell ref="A8:A10"/>
    <mergeCell ref="A11:A16"/>
    <mergeCell ref="A17:A20"/>
    <mergeCell ref="A21:A26"/>
    <mergeCell ref="A27:A29"/>
    <mergeCell ref="A30:A34"/>
    <mergeCell ref="A35:A37"/>
    <mergeCell ref="A38:A40"/>
    <mergeCell ref="A41:A43"/>
    <mergeCell ref="A44:A46"/>
    <mergeCell ref="A47:A48"/>
    <mergeCell ref="A49:A51"/>
    <mergeCell ref="A52:A57"/>
    <mergeCell ref="A58:A63"/>
    <mergeCell ref="A64:A66"/>
    <mergeCell ref="A67:A72"/>
    <mergeCell ref="A73:A75"/>
    <mergeCell ref="A76:A78"/>
    <mergeCell ref="A79:A81"/>
    <mergeCell ref="A82:A87"/>
    <mergeCell ref="A88:A90"/>
    <mergeCell ref="A91:A92"/>
    <mergeCell ref="A93:A96"/>
    <mergeCell ref="A97:A98"/>
    <mergeCell ref="A99:A101"/>
    <mergeCell ref="A102:A104"/>
    <mergeCell ref="A105:A107"/>
    <mergeCell ref="A109:A114"/>
    <mergeCell ref="A115:A117"/>
    <mergeCell ref="A118:A120"/>
    <mergeCell ref="A121:A132"/>
    <mergeCell ref="A133:A135"/>
    <mergeCell ref="A136:A138"/>
    <mergeCell ref="A139:A144"/>
    <mergeCell ref="A145:A150"/>
    <mergeCell ref="A151:A153"/>
    <mergeCell ref="A154:A156"/>
    <mergeCell ref="A157:A159"/>
    <mergeCell ref="A160:A162"/>
    <mergeCell ref="A163:A165"/>
    <mergeCell ref="A167:A169"/>
    <mergeCell ref="A170:A172"/>
    <mergeCell ref="A173:A175"/>
    <mergeCell ref="A176:A178"/>
    <mergeCell ref="A179:A181"/>
    <mergeCell ref="A182:A183"/>
    <mergeCell ref="A184:A186"/>
    <mergeCell ref="A187:A189"/>
    <mergeCell ref="A190:A192"/>
    <mergeCell ref="A193:A196"/>
    <mergeCell ref="A197:A199"/>
    <mergeCell ref="A200:A201"/>
    <mergeCell ref="A202:A204"/>
    <mergeCell ref="A205:A207"/>
    <mergeCell ref="A208:A210"/>
    <mergeCell ref="A211:A212"/>
    <mergeCell ref="A213:A215"/>
    <mergeCell ref="A216:A218"/>
    <mergeCell ref="A219:A221"/>
    <mergeCell ref="B3:B4"/>
    <mergeCell ref="B5:B7"/>
    <mergeCell ref="B8:B10"/>
    <mergeCell ref="B11:B16"/>
    <mergeCell ref="B17:B20"/>
    <mergeCell ref="B21:B26"/>
    <mergeCell ref="B27:B29"/>
    <mergeCell ref="B30:B34"/>
    <mergeCell ref="B35:B37"/>
    <mergeCell ref="B38:B40"/>
    <mergeCell ref="B41:B43"/>
    <mergeCell ref="B44:B46"/>
    <mergeCell ref="B47:B48"/>
    <mergeCell ref="B49:B51"/>
    <mergeCell ref="B52:B57"/>
    <mergeCell ref="B58:B63"/>
    <mergeCell ref="B64:B66"/>
    <mergeCell ref="B67:B72"/>
    <mergeCell ref="B73:B75"/>
    <mergeCell ref="B76:B78"/>
    <mergeCell ref="B79:B81"/>
    <mergeCell ref="B82:B87"/>
    <mergeCell ref="B88:B90"/>
    <mergeCell ref="B91:B92"/>
    <mergeCell ref="B93:B96"/>
    <mergeCell ref="B97:B98"/>
    <mergeCell ref="B99:B101"/>
    <mergeCell ref="B102:B104"/>
    <mergeCell ref="B105:B107"/>
    <mergeCell ref="B109:B114"/>
    <mergeCell ref="B115:B117"/>
    <mergeCell ref="B118:B120"/>
    <mergeCell ref="B121:B132"/>
    <mergeCell ref="B133:B135"/>
    <mergeCell ref="B136:B138"/>
    <mergeCell ref="B139:B144"/>
    <mergeCell ref="B145:B150"/>
    <mergeCell ref="B151:B153"/>
    <mergeCell ref="B154:B156"/>
    <mergeCell ref="B157:B159"/>
    <mergeCell ref="B160:B162"/>
    <mergeCell ref="B163:B165"/>
    <mergeCell ref="B167:B169"/>
    <mergeCell ref="B170:B172"/>
    <mergeCell ref="B173:B175"/>
    <mergeCell ref="B176:B178"/>
    <mergeCell ref="B179:B181"/>
    <mergeCell ref="B182:B183"/>
    <mergeCell ref="B184:B186"/>
    <mergeCell ref="B187:B189"/>
    <mergeCell ref="B190:B192"/>
    <mergeCell ref="B193:B196"/>
    <mergeCell ref="B197:B199"/>
    <mergeCell ref="B200:B201"/>
    <mergeCell ref="B202:B204"/>
    <mergeCell ref="B205:B207"/>
    <mergeCell ref="B208:B210"/>
    <mergeCell ref="B211:B212"/>
    <mergeCell ref="B213:B215"/>
    <mergeCell ref="B216:B218"/>
    <mergeCell ref="B219:B221"/>
    <mergeCell ref="C3:C4"/>
    <mergeCell ref="C5:C7"/>
    <mergeCell ref="C8:C10"/>
    <mergeCell ref="C11:C16"/>
    <mergeCell ref="C17:C20"/>
    <mergeCell ref="C21:C26"/>
    <mergeCell ref="C27:C29"/>
    <mergeCell ref="C30:C34"/>
    <mergeCell ref="C35:C37"/>
    <mergeCell ref="C38:C40"/>
    <mergeCell ref="C41:C43"/>
    <mergeCell ref="C44:C46"/>
    <mergeCell ref="C47:C48"/>
    <mergeCell ref="C49:C51"/>
    <mergeCell ref="C52:C57"/>
    <mergeCell ref="C58:C63"/>
    <mergeCell ref="C64:C66"/>
    <mergeCell ref="C67:C72"/>
    <mergeCell ref="C73:C75"/>
    <mergeCell ref="C76:C78"/>
    <mergeCell ref="C79:C81"/>
    <mergeCell ref="C82:C87"/>
    <mergeCell ref="C88:C90"/>
    <mergeCell ref="C91:C92"/>
    <mergeCell ref="C93:C96"/>
    <mergeCell ref="C97:C98"/>
    <mergeCell ref="C99:C101"/>
    <mergeCell ref="C102:C104"/>
    <mergeCell ref="C105:C107"/>
    <mergeCell ref="C109:C114"/>
    <mergeCell ref="C115:C117"/>
    <mergeCell ref="C118:C120"/>
    <mergeCell ref="C121:C132"/>
    <mergeCell ref="C133:C135"/>
    <mergeCell ref="C136:C138"/>
    <mergeCell ref="C139:C144"/>
    <mergeCell ref="C145:C150"/>
    <mergeCell ref="C151:C153"/>
    <mergeCell ref="C154:C156"/>
    <mergeCell ref="C157:C159"/>
    <mergeCell ref="C160:C162"/>
    <mergeCell ref="C163:C165"/>
    <mergeCell ref="C167:C169"/>
    <mergeCell ref="C170:C172"/>
    <mergeCell ref="C173:C175"/>
    <mergeCell ref="C176:C178"/>
    <mergeCell ref="C179:C181"/>
    <mergeCell ref="C182:C183"/>
    <mergeCell ref="C184:C186"/>
    <mergeCell ref="C187:C189"/>
    <mergeCell ref="C190:C192"/>
    <mergeCell ref="C193:C196"/>
    <mergeCell ref="C197:C199"/>
    <mergeCell ref="C200:C201"/>
    <mergeCell ref="C202:C204"/>
    <mergeCell ref="C205:C207"/>
    <mergeCell ref="C208:C210"/>
    <mergeCell ref="C211:C212"/>
    <mergeCell ref="C213:C215"/>
    <mergeCell ref="C216:C218"/>
    <mergeCell ref="C219:C221"/>
    <mergeCell ref="D3:D4"/>
    <mergeCell ref="D5:D7"/>
    <mergeCell ref="D8:D10"/>
    <mergeCell ref="D11:D16"/>
    <mergeCell ref="D17:D20"/>
    <mergeCell ref="D21:D26"/>
    <mergeCell ref="D27:D29"/>
    <mergeCell ref="D30:D34"/>
    <mergeCell ref="D35:D37"/>
    <mergeCell ref="D38:D40"/>
    <mergeCell ref="D41:D43"/>
    <mergeCell ref="D44:D46"/>
    <mergeCell ref="D47:D48"/>
    <mergeCell ref="D49:D51"/>
    <mergeCell ref="D52:D57"/>
    <mergeCell ref="D58:D63"/>
    <mergeCell ref="D64:D66"/>
    <mergeCell ref="D67:D72"/>
    <mergeCell ref="D73:D75"/>
    <mergeCell ref="D76:D78"/>
    <mergeCell ref="D79:D81"/>
    <mergeCell ref="D82:D87"/>
    <mergeCell ref="D88:D90"/>
    <mergeCell ref="D91:D92"/>
    <mergeCell ref="D93:D96"/>
    <mergeCell ref="D97:D98"/>
    <mergeCell ref="D99:D101"/>
    <mergeCell ref="D102:D104"/>
    <mergeCell ref="D105:D107"/>
    <mergeCell ref="D109:D114"/>
    <mergeCell ref="D115:D117"/>
    <mergeCell ref="D118:D120"/>
    <mergeCell ref="D121:D132"/>
    <mergeCell ref="D133:D135"/>
    <mergeCell ref="D136:D138"/>
    <mergeCell ref="D139:D144"/>
    <mergeCell ref="D145:D150"/>
    <mergeCell ref="D151:D153"/>
    <mergeCell ref="D154:D156"/>
    <mergeCell ref="D157:D159"/>
    <mergeCell ref="D160:D162"/>
    <mergeCell ref="D163:D165"/>
    <mergeCell ref="D167:D169"/>
    <mergeCell ref="D170:D172"/>
    <mergeCell ref="D173:D175"/>
    <mergeCell ref="D176:D178"/>
    <mergeCell ref="D179:D181"/>
    <mergeCell ref="D182:D183"/>
    <mergeCell ref="D184:D186"/>
    <mergeCell ref="D187:D189"/>
    <mergeCell ref="D190:D192"/>
    <mergeCell ref="D193:D196"/>
    <mergeCell ref="D197:D199"/>
    <mergeCell ref="D200:D201"/>
    <mergeCell ref="D202:D204"/>
    <mergeCell ref="D205:D207"/>
    <mergeCell ref="D208:D210"/>
    <mergeCell ref="D211:D212"/>
    <mergeCell ref="D213:D215"/>
    <mergeCell ref="D216:D218"/>
    <mergeCell ref="D219:D221"/>
    <mergeCell ref="E3:E4"/>
    <mergeCell ref="F3:F4"/>
    <mergeCell ref="G3:G4"/>
    <mergeCell ref="H3:H4"/>
    <mergeCell ref="L3:L4"/>
    <mergeCell ref="L5:L7"/>
    <mergeCell ref="L8:L10"/>
    <mergeCell ref="L11:L16"/>
    <mergeCell ref="L17:L20"/>
    <mergeCell ref="L21:L26"/>
    <mergeCell ref="L27:L29"/>
    <mergeCell ref="L30:L34"/>
    <mergeCell ref="L35:L37"/>
    <mergeCell ref="L38:L40"/>
    <mergeCell ref="L41:L43"/>
    <mergeCell ref="L44:L46"/>
    <mergeCell ref="L47:L48"/>
    <mergeCell ref="L49:L51"/>
    <mergeCell ref="L52:L57"/>
    <mergeCell ref="L58:L63"/>
    <mergeCell ref="L64:L66"/>
    <mergeCell ref="L67:L72"/>
    <mergeCell ref="L73:L75"/>
    <mergeCell ref="L76:L78"/>
    <mergeCell ref="L79:L81"/>
    <mergeCell ref="L82:L87"/>
    <mergeCell ref="L88:L90"/>
    <mergeCell ref="L91:L92"/>
    <mergeCell ref="L93:L96"/>
    <mergeCell ref="L97:L98"/>
    <mergeCell ref="L99:L101"/>
    <mergeCell ref="L102:L104"/>
    <mergeCell ref="L105:L107"/>
    <mergeCell ref="L109:L114"/>
    <mergeCell ref="L115:L117"/>
    <mergeCell ref="L118:L120"/>
    <mergeCell ref="L121:L132"/>
    <mergeCell ref="L133:L135"/>
    <mergeCell ref="L136:L138"/>
    <mergeCell ref="L139:L144"/>
    <mergeCell ref="L145:L150"/>
    <mergeCell ref="L151:L153"/>
    <mergeCell ref="L154:L156"/>
    <mergeCell ref="L157:L159"/>
    <mergeCell ref="L160:L162"/>
    <mergeCell ref="L163:L165"/>
    <mergeCell ref="L167:L169"/>
    <mergeCell ref="L170:L172"/>
    <mergeCell ref="L173:L175"/>
    <mergeCell ref="L176:L178"/>
    <mergeCell ref="L179:L181"/>
    <mergeCell ref="L182:L183"/>
    <mergeCell ref="L184:L186"/>
    <mergeCell ref="L187:L189"/>
    <mergeCell ref="L190:L192"/>
    <mergeCell ref="L193:L196"/>
    <mergeCell ref="L197:L199"/>
    <mergeCell ref="L200:L201"/>
    <mergeCell ref="L202:L204"/>
    <mergeCell ref="L205:L207"/>
    <mergeCell ref="L208:L210"/>
    <mergeCell ref="L211:L212"/>
    <mergeCell ref="L213:L215"/>
    <mergeCell ref="L216:L218"/>
    <mergeCell ref="L219:L221"/>
    <mergeCell ref="M3:M4"/>
    <mergeCell ref="M5:M7"/>
    <mergeCell ref="M8:M10"/>
    <mergeCell ref="M11:M16"/>
    <mergeCell ref="M17:M20"/>
    <mergeCell ref="M21:M26"/>
    <mergeCell ref="M27:M29"/>
    <mergeCell ref="M30:M34"/>
    <mergeCell ref="M35:M37"/>
    <mergeCell ref="M38:M40"/>
    <mergeCell ref="M41:M43"/>
    <mergeCell ref="M44:M46"/>
    <mergeCell ref="M47:M48"/>
    <mergeCell ref="M49:M51"/>
    <mergeCell ref="M52:M57"/>
    <mergeCell ref="M58:M63"/>
    <mergeCell ref="M64:M66"/>
    <mergeCell ref="M67:M72"/>
    <mergeCell ref="M73:M75"/>
    <mergeCell ref="M76:M78"/>
    <mergeCell ref="M79:M81"/>
    <mergeCell ref="M82:M87"/>
    <mergeCell ref="M88:M90"/>
    <mergeCell ref="M91:M92"/>
    <mergeCell ref="M93:M96"/>
    <mergeCell ref="M97:M98"/>
    <mergeCell ref="M99:M101"/>
    <mergeCell ref="M102:M104"/>
    <mergeCell ref="M105:M107"/>
    <mergeCell ref="M109:M114"/>
    <mergeCell ref="M115:M117"/>
    <mergeCell ref="M118:M120"/>
    <mergeCell ref="M121:M132"/>
    <mergeCell ref="M133:M135"/>
    <mergeCell ref="M136:M138"/>
    <mergeCell ref="M139:M144"/>
    <mergeCell ref="M145:M150"/>
    <mergeCell ref="M151:M153"/>
    <mergeCell ref="M154:M156"/>
    <mergeCell ref="M157:M159"/>
    <mergeCell ref="M160:M162"/>
    <mergeCell ref="M163:M165"/>
    <mergeCell ref="M167:M169"/>
    <mergeCell ref="M170:M172"/>
    <mergeCell ref="M173:M175"/>
    <mergeCell ref="M176:M178"/>
    <mergeCell ref="M179:M181"/>
    <mergeCell ref="M182:M183"/>
    <mergeCell ref="M184:M186"/>
    <mergeCell ref="M187:M189"/>
    <mergeCell ref="M190:M192"/>
    <mergeCell ref="M193:M196"/>
    <mergeCell ref="M197:M199"/>
    <mergeCell ref="M200:M201"/>
    <mergeCell ref="M202:M204"/>
    <mergeCell ref="M205:M207"/>
    <mergeCell ref="M208:M210"/>
    <mergeCell ref="M211:M212"/>
    <mergeCell ref="M213:M215"/>
    <mergeCell ref="M216:M218"/>
    <mergeCell ref="M219:M221"/>
  </mergeCells>
  <printOptions horizontalCentered="1"/>
  <pageMargins left="0.2791666666666667" right="0.2791666666666667" top="0.38958333333333334" bottom="0.4284722222222222" header="0.46805555555555556" footer="0.3104166666666667"/>
  <pageSetup firstPageNumber="12" useFirstPageNumber="1" fitToHeight="0" fitToWidth="1" horizontalDpi="300" verticalDpi="300" orientation="landscape" paperSize="9" scale="94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zoomScaleSheetLayoutView="100" workbookViewId="0" topLeftCell="A1">
      <selection activeCell="T6" sqref="T6"/>
    </sheetView>
  </sheetViews>
  <sheetFormatPr defaultColWidth="9.00390625" defaultRowHeight="14.25"/>
  <sheetData>
    <row r="1" spans="1:2" ht="15">
      <c r="A1" s="1" t="s">
        <v>594</v>
      </c>
      <c r="B1" s="2"/>
    </row>
    <row r="2" spans="1:2" ht="15">
      <c r="A2" s="1" t="s">
        <v>595</v>
      </c>
      <c r="B2" s="2"/>
    </row>
    <row r="3" spans="1:2" ht="15">
      <c r="A3" s="1" t="s">
        <v>596</v>
      </c>
      <c r="B3" s="2"/>
    </row>
    <row r="4" spans="1:2" ht="15">
      <c r="A4" s="1" t="s">
        <v>597</v>
      </c>
      <c r="B4" s="2"/>
    </row>
    <row r="5" spans="1:2" ht="15">
      <c r="A5" s="1" t="s">
        <v>598</v>
      </c>
      <c r="B5" s="2"/>
    </row>
    <row r="6" spans="1:2" ht="15">
      <c r="A6" s="1" t="s">
        <v>599</v>
      </c>
      <c r="B6" s="2"/>
    </row>
    <row r="7" spans="1:2" ht="15">
      <c r="A7" s="1" t="s">
        <v>600</v>
      </c>
      <c r="B7" s="2"/>
    </row>
    <row r="8" spans="1:2" ht="15">
      <c r="A8" s="1" t="s">
        <v>601</v>
      </c>
      <c r="B8" s="2"/>
    </row>
    <row r="9" spans="1:2" ht="15">
      <c r="A9" s="1" t="s">
        <v>602</v>
      </c>
      <c r="B9" s="2"/>
    </row>
    <row r="10" spans="1:2" ht="15">
      <c r="A10" s="1" t="s">
        <v>603</v>
      </c>
      <c r="B10" s="2"/>
    </row>
    <row r="11" spans="1:2" ht="15">
      <c r="A11" s="1" t="s">
        <v>604</v>
      </c>
      <c r="B11" s="2"/>
    </row>
    <row r="12" spans="1:2" ht="15">
      <c r="A12" s="1" t="s">
        <v>605</v>
      </c>
      <c r="B12" s="2"/>
    </row>
    <row r="13" spans="1:2" ht="15">
      <c r="A13" s="1" t="s">
        <v>606</v>
      </c>
      <c r="B13" s="2"/>
    </row>
    <row r="14" spans="1:2" ht="15">
      <c r="A14" s="1" t="s">
        <v>607</v>
      </c>
      <c r="B14" s="2"/>
    </row>
    <row r="15" spans="1:2" ht="15">
      <c r="A15" s="1" t="s">
        <v>608</v>
      </c>
      <c r="B15" s="2"/>
    </row>
    <row r="16" spans="1:2" ht="15">
      <c r="A16" s="1" t="s">
        <v>609</v>
      </c>
      <c r="B16" s="2"/>
    </row>
    <row r="17" spans="1:2" ht="15">
      <c r="A17" s="1" t="s">
        <v>610</v>
      </c>
      <c r="B17" s="2"/>
    </row>
    <row r="18" spans="1:2" ht="15">
      <c r="A18" s="1" t="s">
        <v>611</v>
      </c>
      <c r="B18" s="2"/>
    </row>
    <row r="19" spans="1:2" ht="15">
      <c r="A19" s="1" t="s">
        <v>612</v>
      </c>
      <c r="B19" s="2"/>
    </row>
    <row r="20" spans="1:2" ht="15">
      <c r="A20" s="1" t="s">
        <v>613</v>
      </c>
      <c r="B20" s="2"/>
    </row>
    <row r="21" spans="1:2" ht="15">
      <c r="A21" s="1" t="s">
        <v>614</v>
      </c>
      <c r="B21" s="2"/>
    </row>
    <row r="22" spans="1:2" ht="15">
      <c r="A22" s="1" t="s">
        <v>615</v>
      </c>
      <c r="B22" s="2"/>
    </row>
    <row r="23" spans="1:2" ht="15">
      <c r="A23" s="1" t="s">
        <v>616</v>
      </c>
      <c r="B23" s="2"/>
    </row>
    <row r="24" spans="1:2" ht="15">
      <c r="A24" s="1" t="s">
        <v>617</v>
      </c>
      <c r="B24" s="2"/>
    </row>
    <row r="25" spans="1:2" ht="15">
      <c r="A25" s="1" t="s">
        <v>618</v>
      </c>
      <c r="B25" s="2"/>
    </row>
    <row r="26" spans="1:2" ht="15">
      <c r="A26" s="1" t="s">
        <v>619</v>
      </c>
      <c r="B26" s="2"/>
    </row>
    <row r="27" spans="1:2" ht="15">
      <c r="A27" s="1" t="s">
        <v>620</v>
      </c>
      <c r="B27" s="2"/>
    </row>
    <row r="28" spans="1:2" ht="15">
      <c r="A28" s="1" t="s">
        <v>621</v>
      </c>
      <c r="B28" s="2"/>
    </row>
    <row r="29" spans="1:2" ht="15">
      <c r="A29" s="1" t="s">
        <v>622</v>
      </c>
      <c r="B29" s="2"/>
    </row>
    <row r="30" spans="1:2" ht="15">
      <c r="A30" s="1" t="s">
        <v>623</v>
      </c>
      <c r="B30" s="2"/>
    </row>
    <row r="31" spans="1:2" ht="15">
      <c r="A31" s="1" t="s">
        <v>624</v>
      </c>
      <c r="B31" s="2"/>
    </row>
    <row r="32" spans="1:2" ht="15">
      <c r="A32" s="1" t="s">
        <v>625</v>
      </c>
      <c r="B32" s="2"/>
    </row>
    <row r="33" spans="1:2" ht="15">
      <c r="A33" s="1" t="s">
        <v>626</v>
      </c>
      <c r="B33" s="2"/>
    </row>
    <row r="34" spans="1:2" ht="15">
      <c r="A34" s="1" t="s">
        <v>627</v>
      </c>
      <c r="B34" s="2"/>
    </row>
    <row r="35" spans="1:2" ht="15">
      <c r="A35" s="1" t="s">
        <v>628</v>
      </c>
      <c r="B35" s="2"/>
    </row>
    <row r="36" spans="1:2" ht="15">
      <c r="A36" s="1" t="s">
        <v>629</v>
      </c>
      <c r="B36" s="2"/>
    </row>
    <row r="37" spans="1:2" ht="15">
      <c r="A37" s="1" t="s">
        <v>630</v>
      </c>
      <c r="B37" s="2"/>
    </row>
    <row r="38" spans="1:2" ht="15">
      <c r="A38" s="1" t="s">
        <v>631</v>
      </c>
      <c r="B38" s="2"/>
    </row>
    <row r="39" spans="1:2" ht="15">
      <c r="A39" s="1" t="s">
        <v>632</v>
      </c>
      <c r="B39" s="2"/>
    </row>
    <row r="40" spans="1:2" ht="15">
      <c r="A40" s="1" t="s">
        <v>633</v>
      </c>
      <c r="B40" s="2"/>
    </row>
    <row r="41" spans="1:2" ht="15">
      <c r="A41" s="1" t="s">
        <v>634</v>
      </c>
      <c r="B41" s="2"/>
    </row>
    <row r="42" spans="1:2" ht="15">
      <c r="A42" s="1" t="s">
        <v>635</v>
      </c>
      <c r="B42" s="2"/>
    </row>
    <row r="43" spans="1:2" ht="15">
      <c r="A43" s="1" t="s">
        <v>636</v>
      </c>
      <c r="B43" s="2"/>
    </row>
    <row r="44" spans="1:2" ht="15">
      <c r="A44" s="1" t="s">
        <v>637</v>
      </c>
      <c r="B44" s="2"/>
    </row>
    <row r="45" spans="1:2" ht="15">
      <c r="A45" s="1" t="s">
        <v>638</v>
      </c>
      <c r="B45" s="2"/>
    </row>
    <row r="46" spans="1:2" ht="15">
      <c r="A46" s="1" t="s">
        <v>639</v>
      </c>
      <c r="B46" s="2"/>
    </row>
    <row r="47" spans="1:2" ht="15">
      <c r="A47" s="1" t="s">
        <v>640</v>
      </c>
      <c r="B47" s="2"/>
    </row>
    <row r="48" spans="1:2" ht="15">
      <c r="A48" s="1" t="s">
        <v>641</v>
      </c>
      <c r="B48" s="2"/>
    </row>
    <row r="49" spans="1:2" ht="15">
      <c r="A49" s="1" t="s">
        <v>642</v>
      </c>
      <c r="B49" s="2"/>
    </row>
    <row r="50" spans="1:2" ht="15">
      <c r="A50" s="1" t="s">
        <v>643</v>
      </c>
      <c r="B50" s="2"/>
    </row>
    <row r="51" spans="1:2" ht="15">
      <c r="A51" s="1" t="s">
        <v>644</v>
      </c>
      <c r="B51" s="2"/>
    </row>
    <row r="52" spans="1:2" ht="15">
      <c r="A52" s="1" t="s">
        <v>645</v>
      </c>
      <c r="B52" s="2"/>
    </row>
    <row r="53" spans="1:2" ht="15">
      <c r="A53" s="1" t="s">
        <v>646</v>
      </c>
      <c r="B53" s="2"/>
    </row>
    <row r="54" spans="1:2" ht="15">
      <c r="A54" s="1" t="s">
        <v>647</v>
      </c>
      <c r="B54" s="2"/>
    </row>
    <row r="55" spans="1:2" ht="15">
      <c r="A55" s="1" t="s">
        <v>648</v>
      </c>
      <c r="B55" s="2"/>
    </row>
    <row r="56" spans="1:2" ht="15">
      <c r="A56" s="1" t="s">
        <v>649</v>
      </c>
      <c r="B56" s="2"/>
    </row>
    <row r="57" spans="1:2" ht="15">
      <c r="A57" s="1" t="s">
        <v>650</v>
      </c>
      <c r="B57" s="2"/>
    </row>
    <row r="58" spans="1:2" ht="15">
      <c r="A58" s="1" t="s">
        <v>651</v>
      </c>
      <c r="B58" s="2"/>
    </row>
    <row r="59" spans="1:2" ht="15">
      <c r="A59" s="1" t="s">
        <v>652</v>
      </c>
      <c r="B59" s="2"/>
    </row>
    <row r="60" spans="1:2" ht="15">
      <c r="A60" s="1" t="s">
        <v>653</v>
      </c>
      <c r="B60" s="2"/>
    </row>
    <row r="61" spans="1:2" ht="15">
      <c r="A61" s="1" t="s">
        <v>654</v>
      </c>
      <c r="B61" s="2"/>
    </row>
  </sheetData>
  <sheetProtection/>
  <conditionalFormatting sqref="A20">
    <cfRule type="expression" priority="2" dxfId="0" stopIfTrue="1">
      <formula>AND(COUNTIF($A$20,A20)&gt;1,NOT(ISBLANK(A20)))</formula>
    </cfRule>
  </conditionalFormatting>
  <conditionalFormatting sqref="A53">
    <cfRule type="expression" priority="3" dxfId="0" stopIfTrue="1">
      <formula>AND(COUNTIF($A$53,A53)&gt;1,NOT(ISBLANK(A53)))</formula>
    </cfRule>
  </conditionalFormatting>
  <conditionalFormatting sqref="A61">
    <cfRule type="expression" priority="1" dxfId="0" stopIfTrue="1">
      <formula>AND(COUNTIF($A$61,A61)&gt;1,NOT(ISBLANK(A61)))</formula>
    </cfRule>
  </conditionalFormatting>
  <conditionalFormatting sqref="A54:A56">
    <cfRule type="expression" priority="4" dxfId="0" stopIfTrue="1">
      <formula>AND(COUNTIF($A$54:$A$56,A54)&gt;1,NOT(ISBLANK(A54)))</formula>
    </cfRule>
  </conditionalFormatting>
  <conditionalFormatting sqref="A21:A52 A57:A60 A1:A19">
    <cfRule type="expression" priority="5" dxfId="0" stopIfTrue="1">
      <formula>AND(COUNTIF($A$21:$A$52,A1)+COUNTIF($A$57:$A$60,A1)+COUNTIF($A$1:$A$19,A1)&gt;1,NOT(ISBLANK(A1)))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朱旭</dc:creator>
  <cp:keywords/>
  <dc:description/>
  <cp:lastModifiedBy>，</cp:lastModifiedBy>
  <cp:lastPrinted>2019-06-27T00:43:59Z</cp:lastPrinted>
  <dcterms:created xsi:type="dcterms:W3CDTF">2012-06-16T08:57:22Z</dcterms:created>
  <dcterms:modified xsi:type="dcterms:W3CDTF">2022-07-07T13:35:28Z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65EE324CE46440959FF160437F72D760</vt:lpwstr>
  </property>
</Properties>
</file>